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95" windowHeight="5895" firstSheet="2" activeTab="9"/>
  </bookViews>
  <sheets>
    <sheet name="JUNIOR FEM." sheetId="1" r:id="rId1"/>
    <sheet name="JUNIOR MAS." sheetId="2" r:id="rId2"/>
    <sheet name="CADETE FEM." sheetId="3" r:id="rId3"/>
    <sheet name="CADETE MAS." sheetId="4" r:id="rId4"/>
    <sheet name="INFANTIL FEM. " sheetId="5" r:id="rId5"/>
    <sheet name="INFANTIL MAS." sheetId="6" r:id="rId6"/>
    <sheet name="ALEVIN MAS." sheetId="7" r:id="rId7"/>
    <sheet name="ALEVIN FEM" sheetId="8" r:id="rId8"/>
    <sheet name="BENJAMIN FEM.." sheetId="9" r:id="rId9"/>
    <sheet name="BENJAMIN MAS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GRUPO DRAGADOS</author>
    <author>*</author>
  </authors>
  <commentList>
    <comment ref="A6" authorId="0">
      <text>
        <r>
          <rPr>
            <b/>
            <sz val="8"/>
            <rFont val="Tahoma"/>
            <family val="2"/>
          </rPr>
          <t>NOMBRE CPTO.</t>
        </r>
      </text>
    </comment>
    <comment ref="A7" authorId="0">
      <text>
        <r>
          <rPr>
            <b/>
            <sz val="8"/>
            <rFont val="Tahoma"/>
            <family val="2"/>
          </rPr>
          <t>CATEGORÍA</t>
        </r>
      </text>
    </comment>
    <comment ref="H9" authorId="0">
      <text>
        <r>
          <rPr>
            <b/>
            <sz val="8"/>
            <rFont val="Tahoma"/>
            <family val="2"/>
          </rPr>
          <t>NOMBRE</t>
        </r>
      </text>
    </comment>
    <comment ref="H10" authorId="0">
      <text>
        <r>
          <rPr>
            <b/>
            <sz val="8"/>
            <rFont val="Tahoma"/>
            <family val="2"/>
          </rPr>
          <t>DÍAS DE JUEGO</t>
        </r>
      </text>
    </comment>
    <comment ref="D21" authorId="0">
      <text>
        <r>
          <rPr>
            <b/>
            <sz val="8"/>
            <rFont val="Tahoma"/>
            <family val="2"/>
          </rPr>
          <t>SORTEO 3-4</t>
        </r>
        <r>
          <rPr>
            <sz val="8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2"/>
          </rPr>
          <t>SORTEO 3-4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LÍNEA DE FECHAS TOPE RONDA</t>
        </r>
      </text>
    </comment>
    <comment ref="B48" authorId="1">
      <text>
        <r>
          <rPr>
            <b/>
            <sz val="8"/>
            <rFont val="Tahoma"/>
            <family val="2"/>
          </rPr>
          <t>NO RELLENAR ZONA SOMBREADA CONTIENE FORMULAS</t>
        </r>
      </text>
    </comment>
  </commentList>
</comments>
</file>

<file path=xl/comments10.xml><?xml version="1.0" encoding="utf-8"?>
<comments xmlns="http://schemas.openxmlformats.org/spreadsheetml/2006/main">
  <authors>
    <author>GRUPO DRAGADOS</author>
    <author>*</author>
  </authors>
  <commentList>
    <comment ref="A6" authorId="0">
      <text>
        <r>
          <rPr>
            <b/>
            <sz val="8"/>
            <rFont val="Tahoma"/>
            <family val="2"/>
          </rPr>
          <t>NOMBRE CPTO.</t>
        </r>
      </text>
    </comment>
    <comment ref="A7" authorId="0">
      <text>
        <r>
          <rPr>
            <b/>
            <sz val="8"/>
            <rFont val="Tahoma"/>
            <family val="2"/>
          </rPr>
          <t>CATEGORÍA</t>
        </r>
      </text>
    </comment>
    <comment ref="H9" authorId="0">
      <text>
        <r>
          <rPr>
            <b/>
            <sz val="8"/>
            <rFont val="Tahoma"/>
            <family val="2"/>
          </rPr>
          <t>NOMBRE</t>
        </r>
      </text>
    </comment>
    <comment ref="H10" authorId="0">
      <text>
        <r>
          <rPr>
            <b/>
            <sz val="8"/>
            <rFont val="Tahoma"/>
            <family val="2"/>
          </rPr>
          <t>DÍAS DE JUEGO</t>
        </r>
      </text>
    </comment>
    <comment ref="D21" authorId="0">
      <text>
        <r>
          <rPr>
            <b/>
            <sz val="8"/>
            <rFont val="Tahoma"/>
            <family val="2"/>
          </rPr>
          <t>SORTEO 3-4</t>
        </r>
        <r>
          <rPr>
            <sz val="8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2"/>
          </rPr>
          <t>SORTEO 3-4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LÍNEA DE FECHAS TOPE RONDA</t>
        </r>
      </text>
    </comment>
    <comment ref="B48" authorId="1">
      <text>
        <r>
          <rPr>
            <b/>
            <sz val="8"/>
            <rFont val="Tahoma"/>
            <family val="2"/>
          </rPr>
          <t>NO RELLENAR ZONA SOMBREADA CONTIENE FORMULAS</t>
        </r>
      </text>
    </comment>
  </commentList>
</comments>
</file>

<file path=xl/comments2.xml><?xml version="1.0" encoding="utf-8"?>
<comments xmlns="http://schemas.openxmlformats.org/spreadsheetml/2006/main">
  <authors>
    <author>GRUPO DRAGADOS</author>
    <author>*</author>
  </authors>
  <commentList>
    <comment ref="A6" authorId="0">
      <text>
        <r>
          <rPr>
            <b/>
            <sz val="8"/>
            <rFont val="Tahoma"/>
            <family val="2"/>
          </rPr>
          <t>NOMBRE CPTO.</t>
        </r>
      </text>
    </comment>
    <comment ref="A7" authorId="0">
      <text>
        <r>
          <rPr>
            <b/>
            <sz val="8"/>
            <rFont val="Tahoma"/>
            <family val="2"/>
          </rPr>
          <t>CATEGORÍA</t>
        </r>
      </text>
    </comment>
    <comment ref="H9" authorId="0">
      <text>
        <r>
          <rPr>
            <b/>
            <sz val="8"/>
            <rFont val="Tahoma"/>
            <family val="2"/>
          </rPr>
          <t>NOMBRE</t>
        </r>
      </text>
    </comment>
    <comment ref="H10" authorId="0">
      <text>
        <r>
          <rPr>
            <b/>
            <sz val="8"/>
            <rFont val="Tahoma"/>
            <family val="2"/>
          </rPr>
          <t>DÍAS DE JUEGO</t>
        </r>
      </text>
    </comment>
    <comment ref="D21" authorId="0">
      <text>
        <r>
          <rPr>
            <b/>
            <sz val="8"/>
            <rFont val="Tahoma"/>
            <family val="2"/>
          </rPr>
          <t>SORTEO 3-4</t>
        </r>
        <r>
          <rPr>
            <sz val="8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2"/>
          </rPr>
          <t>SORTEO 3-4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LÍNEA DE FECHAS TOPE RONDA</t>
        </r>
      </text>
    </comment>
    <comment ref="B48" authorId="1">
      <text>
        <r>
          <rPr>
            <b/>
            <sz val="8"/>
            <rFont val="Tahoma"/>
            <family val="2"/>
          </rPr>
          <t>NO RELLENAR ZONA SOMBREADA CONTIENE FORMULAS</t>
        </r>
      </text>
    </comment>
  </commentList>
</comments>
</file>

<file path=xl/comments3.xml><?xml version="1.0" encoding="utf-8"?>
<comments xmlns="http://schemas.openxmlformats.org/spreadsheetml/2006/main">
  <authors>
    <author>GRUPO DRAGADOS</author>
    <author>*</author>
  </authors>
  <commentList>
    <comment ref="A6" authorId="0">
      <text>
        <r>
          <rPr>
            <b/>
            <sz val="8"/>
            <rFont val="Tahoma"/>
            <family val="2"/>
          </rPr>
          <t>NOMBRE CPTO.</t>
        </r>
      </text>
    </comment>
    <comment ref="A7" authorId="0">
      <text>
        <r>
          <rPr>
            <b/>
            <sz val="8"/>
            <rFont val="Tahoma"/>
            <family val="2"/>
          </rPr>
          <t>CATEGORÍA</t>
        </r>
      </text>
    </comment>
    <comment ref="H9" authorId="0">
      <text>
        <r>
          <rPr>
            <b/>
            <sz val="8"/>
            <rFont val="Tahoma"/>
            <family val="2"/>
          </rPr>
          <t>NOMBRE</t>
        </r>
      </text>
    </comment>
    <comment ref="H10" authorId="0">
      <text>
        <r>
          <rPr>
            <b/>
            <sz val="8"/>
            <rFont val="Tahoma"/>
            <family val="2"/>
          </rPr>
          <t>DÍAS DE JUEGO</t>
        </r>
      </text>
    </comment>
    <comment ref="D21" authorId="0">
      <text>
        <r>
          <rPr>
            <b/>
            <sz val="8"/>
            <rFont val="Tahoma"/>
            <family val="2"/>
          </rPr>
          <t>SORTEO 3-4</t>
        </r>
        <r>
          <rPr>
            <sz val="8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2"/>
          </rPr>
          <t>SORTEO 3-4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LÍNEA DE FECHAS TOPE RONDA</t>
        </r>
      </text>
    </comment>
    <comment ref="B48" authorId="1">
      <text>
        <r>
          <rPr>
            <b/>
            <sz val="8"/>
            <rFont val="Tahoma"/>
            <family val="2"/>
          </rPr>
          <t>NO RELLENAR ZONA SOMBREADA CONTIENE FORMULAS</t>
        </r>
      </text>
    </comment>
  </commentList>
</comments>
</file>

<file path=xl/comments4.xml><?xml version="1.0" encoding="utf-8"?>
<comments xmlns="http://schemas.openxmlformats.org/spreadsheetml/2006/main">
  <authors>
    <author>GRUPO DRAGADOS</author>
    <author>*</author>
  </authors>
  <commentList>
    <comment ref="A6" authorId="0">
      <text>
        <r>
          <rPr>
            <b/>
            <sz val="8"/>
            <rFont val="Tahoma"/>
            <family val="2"/>
          </rPr>
          <t>NOMBRE CPTO.</t>
        </r>
      </text>
    </comment>
    <comment ref="A7" authorId="0">
      <text>
        <r>
          <rPr>
            <b/>
            <sz val="8"/>
            <rFont val="Tahoma"/>
            <family val="2"/>
          </rPr>
          <t>CATEGORÍA</t>
        </r>
      </text>
    </comment>
    <comment ref="H9" authorId="0">
      <text>
        <r>
          <rPr>
            <b/>
            <sz val="8"/>
            <rFont val="Tahoma"/>
            <family val="2"/>
          </rPr>
          <t>NOMBRE</t>
        </r>
      </text>
    </comment>
    <comment ref="H10" authorId="0">
      <text>
        <r>
          <rPr>
            <b/>
            <sz val="8"/>
            <rFont val="Tahoma"/>
            <family val="2"/>
          </rPr>
          <t>DÍAS DE JUEGO</t>
        </r>
      </text>
    </comment>
    <comment ref="D21" authorId="0">
      <text>
        <r>
          <rPr>
            <b/>
            <sz val="8"/>
            <rFont val="Tahoma"/>
            <family val="2"/>
          </rPr>
          <t>SORTEO 3-4</t>
        </r>
        <r>
          <rPr>
            <sz val="8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2"/>
          </rPr>
          <t>SORTEO 3-4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LÍNEA DE FECHAS TOPE RONDA</t>
        </r>
      </text>
    </comment>
    <comment ref="B48" authorId="1">
      <text>
        <r>
          <rPr>
            <b/>
            <sz val="8"/>
            <rFont val="Tahoma"/>
            <family val="2"/>
          </rPr>
          <t>NO RELLENAR ZONA SOMBREADA CONTIENE FORMULAS</t>
        </r>
      </text>
    </comment>
  </commentList>
</comments>
</file>

<file path=xl/comments5.xml><?xml version="1.0" encoding="utf-8"?>
<comments xmlns="http://schemas.openxmlformats.org/spreadsheetml/2006/main">
  <authors>
    <author>GRUPO DRAGADOS</author>
    <author>*</author>
  </authors>
  <commentList>
    <comment ref="A6" authorId="0">
      <text>
        <r>
          <rPr>
            <b/>
            <sz val="8"/>
            <rFont val="Tahoma"/>
            <family val="2"/>
          </rPr>
          <t>NOMBRE CPTO.</t>
        </r>
      </text>
    </comment>
    <comment ref="A7" authorId="0">
      <text>
        <r>
          <rPr>
            <b/>
            <sz val="8"/>
            <rFont val="Tahoma"/>
            <family val="2"/>
          </rPr>
          <t>CATEGORÍA</t>
        </r>
      </text>
    </comment>
    <comment ref="H9" authorId="0">
      <text>
        <r>
          <rPr>
            <b/>
            <sz val="8"/>
            <rFont val="Tahoma"/>
            <family val="2"/>
          </rPr>
          <t>NOMBRE</t>
        </r>
      </text>
    </comment>
    <comment ref="H10" authorId="0">
      <text>
        <r>
          <rPr>
            <b/>
            <sz val="8"/>
            <rFont val="Tahoma"/>
            <family val="2"/>
          </rPr>
          <t>DÍAS DE JUEGO</t>
        </r>
      </text>
    </comment>
    <comment ref="D21" authorId="0">
      <text>
        <r>
          <rPr>
            <b/>
            <sz val="8"/>
            <rFont val="Tahoma"/>
            <family val="2"/>
          </rPr>
          <t>SORTEO 3-4</t>
        </r>
        <r>
          <rPr>
            <sz val="8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2"/>
          </rPr>
          <t>SORTEO 3-4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LÍNEA DE FECHAS TOPE RONDA</t>
        </r>
      </text>
    </comment>
    <comment ref="B48" authorId="1">
      <text>
        <r>
          <rPr>
            <b/>
            <sz val="8"/>
            <rFont val="Tahoma"/>
            <family val="2"/>
          </rPr>
          <t>NO RELLENAR ZONA SOMBREADA CONTIENE FORMULAS</t>
        </r>
      </text>
    </comment>
  </commentList>
</comments>
</file>

<file path=xl/comments6.xml><?xml version="1.0" encoding="utf-8"?>
<comments xmlns="http://schemas.openxmlformats.org/spreadsheetml/2006/main">
  <authors>
    <author>GRUPO DRAGADOS</author>
    <author>*</author>
  </authors>
  <commentList>
    <comment ref="A6" authorId="0">
      <text>
        <r>
          <rPr>
            <b/>
            <sz val="8"/>
            <rFont val="Tahoma"/>
            <family val="2"/>
          </rPr>
          <t>NOMBRE CPTO.</t>
        </r>
      </text>
    </comment>
    <comment ref="A7" authorId="0">
      <text>
        <r>
          <rPr>
            <b/>
            <sz val="8"/>
            <rFont val="Tahoma"/>
            <family val="2"/>
          </rPr>
          <t>CATEGORÍA</t>
        </r>
      </text>
    </comment>
    <comment ref="H9" authorId="0">
      <text>
        <r>
          <rPr>
            <b/>
            <sz val="8"/>
            <rFont val="Tahoma"/>
            <family val="2"/>
          </rPr>
          <t>NOMBRE</t>
        </r>
      </text>
    </comment>
    <comment ref="H10" authorId="0">
      <text>
        <r>
          <rPr>
            <b/>
            <sz val="8"/>
            <rFont val="Tahoma"/>
            <family val="2"/>
          </rPr>
          <t>DÍAS DE JUEGO</t>
        </r>
      </text>
    </comment>
    <comment ref="D21" authorId="0">
      <text>
        <r>
          <rPr>
            <b/>
            <sz val="8"/>
            <rFont val="Tahoma"/>
            <family val="2"/>
          </rPr>
          <t>SORTEO 3-4</t>
        </r>
        <r>
          <rPr>
            <sz val="8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2"/>
          </rPr>
          <t>SORTEO 3-4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LÍNEA DE FECHAS TOPE RONDA</t>
        </r>
      </text>
    </comment>
    <comment ref="B48" authorId="1">
      <text>
        <r>
          <rPr>
            <b/>
            <sz val="8"/>
            <rFont val="Tahoma"/>
            <family val="2"/>
          </rPr>
          <t>NO RELLENAR ZONA SOMBREADA CONTIENE FORMULAS</t>
        </r>
      </text>
    </comment>
  </commentList>
</comments>
</file>

<file path=xl/comments7.xml><?xml version="1.0" encoding="utf-8"?>
<comments xmlns="http://schemas.openxmlformats.org/spreadsheetml/2006/main">
  <authors>
    <author>GRUPO DRAGADOS</author>
    <author>*</author>
  </authors>
  <commentList>
    <comment ref="A6" authorId="0">
      <text>
        <r>
          <rPr>
            <b/>
            <sz val="8"/>
            <rFont val="Tahoma"/>
            <family val="2"/>
          </rPr>
          <t>NOMBRE CPTO.</t>
        </r>
      </text>
    </comment>
    <comment ref="A7" authorId="0">
      <text>
        <r>
          <rPr>
            <b/>
            <sz val="8"/>
            <rFont val="Tahoma"/>
            <family val="2"/>
          </rPr>
          <t>CATEGORÍA</t>
        </r>
      </text>
    </comment>
    <comment ref="H9" authorId="0">
      <text>
        <r>
          <rPr>
            <b/>
            <sz val="8"/>
            <rFont val="Tahoma"/>
            <family val="2"/>
          </rPr>
          <t>NOMBRE</t>
        </r>
      </text>
    </comment>
    <comment ref="H10" authorId="0">
      <text>
        <r>
          <rPr>
            <b/>
            <sz val="8"/>
            <rFont val="Tahoma"/>
            <family val="2"/>
          </rPr>
          <t>DÍAS DE JUEGO</t>
        </r>
      </text>
    </comment>
    <comment ref="D21" authorId="0">
      <text>
        <r>
          <rPr>
            <b/>
            <sz val="8"/>
            <rFont val="Tahoma"/>
            <family val="2"/>
          </rPr>
          <t>SORTEO 3-4</t>
        </r>
        <r>
          <rPr>
            <sz val="8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2"/>
          </rPr>
          <t>SORTEO 3-4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LÍNEA DE FECHAS TOPE RONDA</t>
        </r>
      </text>
    </comment>
    <comment ref="B48" authorId="1">
      <text>
        <r>
          <rPr>
            <b/>
            <sz val="8"/>
            <rFont val="Tahoma"/>
            <family val="2"/>
          </rPr>
          <t>NO RELLENAR ZONA SOMBREADA CONTIENE FORMULAS</t>
        </r>
      </text>
    </comment>
  </commentList>
</comments>
</file>

<file path=xl/comments8.xml><?xml version="1.0" encoding="utf-8"?>
<comments xmlns="http://schemas.openxmlformats.org/spreadsheetml/2006/main">
  <authors>
    <author>GRUPO DRAGADOS</author>
    <author>*</author>
  </authors>
  <commentList>
    <comment ref="A6" authorId="0">
      <text>
        <r>
          <rPr>
            <b/>
            <sz val="8"/>
            <rFont val="Tahoma"/>
            <family val="2"/>
          </rPr>
          <t>NOMBRE CPTO.</t>
        </r>
      </text>
    </comment>
    <comment ref="A7" authorId="0">
      <text>
        <r>
          <rPr>
            <b/>
            <sz val="8"/>
            <rFont val="Tahoma"/>
            <family val="2"/>
          </rPr>
          <t>CATEGORÍA</t>
        </r>
      </text>
    </comment>
    <comment ref="H9" authorId="0">
      <text>
        <r>
          <rPr>
            <b/>
            <sz val="8"/>
            <rFont val="Tahoma"/>
            <family val="2"/>
          </rPr>
          <t>NOMBRE</t>
        </r>
      </text>
    </comment>
    <comment ref="H10" authorId="0">
      <text>
        <r>
          <rPr>
            <b/>
            <sz val="8"/>
            <rFont val="Tahoma"/>
            <family val="2"/>
          </rPr>
          <t>DÍAS DE JUEGO</t>
        </r>
      </text>
    </comment>
    <comment ref="D21" authorId="0">
      <text>
        <r>
          <rPr>
            <b/>
            <sz val="8"/>
            <rFont val="Tahoma"/>
            <family val="2"/>
          </rPr>
          <t>SORTEO 3-4</t>
        </r>
        <r>
          <rPr>
            <sz val="8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2"/>
          </rPr>
          <t>SORTEO 3-4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LÍNEA DE FECHAS TOPE RONDA</t>
        </r>
      </text>
    </comment>
    <comment ref="B48" authorId="1">
      <text>
        <r>
          <rPr>
            <b/>
            <sz val="8"/>
            <rFont val="Tahoma"/>
            <family val="2"/>
          </rPr>
          <t>NO RELLENAR ZONA SOMBREADA CONTIENE FORMULAS</t>
        </r>
      </text>
    </comment>
  </commentList>
</comments>
</file>

<file path=xl/comments9.xml><?xml version="1.0" encoding="utf-8"?>
<comments xmlns="http://schemas.openxmlformats.org/spreadsheetml/2006/main">
  <authors>
    <author>GRUPO DRAGADOS</author>
    <author>*</author>
  </authors>
  <commentList>
    <comment ref="A6" authorId="0">
      <text>
        <r>
          <rPr>
            <b/>
            <sz val="8"/>
            <rFont val="Tahoma"/>
            <family val="2"/>
          </rPr>
          <t>NOMBRE CPTO.</t>
        </r>
      </text>
    </comment>
    <comment ref="A7" authorId="0">
      <text>
        <r>
          <rPr>
            <b/>
            <sz val="8"/>
            <rFont val="Tahoma"/>
            <family val="2"/>
          </rPr>
          <t>CATEGORÍA</t>
        </r>
      </text>
    </comment>
    <comment ref="H9" authorId="0">
      <text>
        <r>
          <rPr>
            <b/>
            <sz val="8"/>
            <rFont val="Tahoma"/>
            <family val="2"/>
          </rPr>
          <t>NOMBRE</t>
        </r>
      </text>
    </comment>
    <comment ref="H10" authorId="0">
      <text>
        <r>
          <rPr>
            <b/>
            <sz val="8"/>
            <rFont val="Tahoma"/>
            <family val="2"/>
          </rPr>
          <t>DÍAS DE JUEGO</t>
        </r>
      </text>
    </comment>
    <comment ref="D21" authorId="0">
      <text>
        <r>
          <rPr>
            <b/>
            <sz val="8"/>
            <rFont val="Tahoma"/>
            <family val="2"/>
          </rPr>
          <t>SORTEO 3-4</t>
        </r>
        <r>
          <rPr>
            <sz val="8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2"/>
          </rPr>
          <t>SORTEO 3-4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LÍNEA DE FECHAS TOPE RONDA</t>
        </r>
      </text>
    </comment>
    <comment ref="B48" authorId="1">
      <text>
        <r>
          <rPr>
            <b/>
            <sz val="8"/>
            <rFont val="Tahoma"/>
            <family val="2"/>
          </rPr>
          <t>NO RELLENAR ZONA SOMBREADA CONTIENE FORMULAS</t>
        </r>
      </text>
    </comment>
  </commentList>
</comments>
</file>

<file path=xl/sharedStrings.xml><?xml version="1.0" encoding="utf-8"?>
<sst xmlns="http://schemas.openxmlformats.org/spreadsheetml/2006/main" count="622" uniqueCount="222">
  <si>
    <t>Semana</t>
  </si>
  <si>
    <t>Lugar</t>
  </si>
  <si>
    <t>Ciudad</t>
  </si>
  <si>
    <t>Club</t>
  </si>
  <si>
    <t>Juez Arbitro</t>
  </si>
  <si>
    <t xml:space="preserve">Pelota oficial : </t>
  </si>
  <si>
    <t>Licencia</t>
  </si>
  <si>
    <t>C. Serie</t>
  </si>
  <si>
    <t>1ª Ronda</t>
  </si>
  <si>
    <t>Cuartos</t>
  </si>
  <si>
    <t>Semifinales</t>
  </si>
  <si>
    <t>Final</t>
  </si>
  <si>
    <t>#</t>
  </si>
  <si>
    <t>Cabezas de Serie</t>
  </si>
  <si>
    <t>Fecha / Hora</t>
  </si>
  <si>
    <t>2</t>
  </si>
  <si>
    <t>3</t>
  </si>
  <si>
    <t>4</t>
  </si>
  <si>
    <t>Juez Árbitro</t>
  </si>
  <si>
    <t>Nº Licencia:</t>
  </si>
  <si>
    <t>SEXO</t>
  </si>
  <si>
    <t>CODIGO TORNEO</t>
  </si>
  <si>
    <t>FECHA</t>
  </si>
  <si>
    <t>ESTRELLAS</t>
  </si>
  <si>
    <t>PREMIOS EN METALICO</t>
  </si>
  <si>
    <t>INSCRIPCION OCHO</t>
  </si>
  <si>
    <t>CABEZAS DE SERIE</t>
  </si>
  <si>
    <t>TOTAL</t>
  </si>
  <si>
    <t>Sello Federación</t>
  </si>
  <si>
    <t>Firma:</t>
  </si>
  <si>
    <t>Sello Club</t>
  </si>
  <si>
    <t>Asistentes al sorteo</t>
  </si>
  <si>
    <t>Clasif.</t>
  </si>
  <si>
    <t>Fecha finalización</t>
  </si>
  <si>
    <t xml:space="preserve"> FASE PROVINCIAL JUDEX B 2018  ALEVIN MASCULINO</t>
  </si>
  <si>
    <t xml:space="preserve"> FASE PROVINCIAL JUDEX B 2018  BENJAMIN MASCULINO</t>
  </si>
  <si>
    <t xml:space="preserve"> FASE PROVINCIAL JUDEX B 2018  BENJAMIN FEMENINO</t>
  </si>
  <si>
    <t xml:space="preserve"> FASE PROVINCIAL JUDEX B 2018  ALEVIN FEMENINO</t>
  </si>
  <si>
    <t xml:space="preserve"> FASE PROVINCIAL JUDEX B 2018  INFANTIL MASCULINO</t>
  </si>
  <si>
    <t xml:space="preserve"> FASE PROVINCIAL JUDEX B 2018  INFANTIL FEMENINO</t>
  </si>
  <si>
    <t xml:space="preserve"> FASE PROVINCIAL JUDEX B 2018  CADETE MASCULINO</t>
  </si>
  <si>
    <t xml:space="preserve"> FASE PROVINCIAL JUDEX B 2018  CADETE FEMENINO</t>
  </si>
  <si>
    <t xml:space="preserve"> FASE PROVINCIAL JUDEX B 2018  JUNIOR MASCULINO</t>
  </si>
  <si>
    <t xml:space="preserve"> FASE PROVINCIAL JUDEX B 2018  JUNIOR FEMENINO</t>
  </si>
  <si>
    <t>CARLOS OVEJERO</t>
  </si>
  <si>
    <t>ALEJANDRO SAEZ</t>
  </si>
  <si>
    <t>BYE</t>
  </si>
  <si>
    <t>SERGIO MARTIN</t>
  </si>
  <si>
    <t>JORGE RUBIO</t>
  </si>
  <si>
    <t>JUAN C. MORENO</t>
  </si>
  <si>
    <t>IVAN PRIETO</t>
  </si>
  <si>
    <t>Mª FRESNEDOSO</t>
  </si>
  <si>
    <t>BEATRIZ BENAVENTE</t>
  </si>
  <si>
    <t>CELIA NEGRO</t>
  </si>
  <si>
    <t>ALEJANDRA MARCOS</t>
  </si>
  <si>
    <t>ALEJANDRO SANCHEZ</t>
  </si>
  <si>
    <t>PABLO OSES</t>
  </si>
  <si>
    <t>PABLO ROMERO</t>
  </si>
  <si>
    <t>HUGO MATEOS</t>
  </si>
  <si>
    <t>RODRIGO SANCHEZ</t>
  </si>
  <si>
    <t>PABLO HOYAS</t>
  </si>
  <si>
    <t>HUGO SOLIS</t>
  </si>
  <si>
    <t>MANUEL TENA</t>
  </si>
  <si>
    <t>DIEGO PEREZ</t>
  </si>
  <si>
    <t>RODRIGO DE PABLOS</t>
  </si>
  <si>
    <t>IVAN MAYA</t>
  </si>
  <si>
    <t>PAULO VILLA</t>
  </si>
  <si>
    <t>IGNACIO CABEZAS</t>
  </si>
  <si>
    <t>DAVID DE PEDRO</t>
  </si>
  <si>
    <t>DANIEL SIERRA</t>
  </si>
  <si>
    <t>MARIO SANCHEZ</t>
  </si>
  <si>
    <t>ERIK BJOKLUND</t>
  </si>
  <si>
    <t>PAULA PANIAGUA</t>
  </si>
  <si>
    <t>LAURA MACIA</t>
  </si>
  <si>
    <t>CRISTINA BARRIGON</t>
  </si>
  <si>
    <t>DANIELA PEREZ</t>
  </si>
  <si>
    <t>ANDREA GOMEZ</t>
  </si>
  <si>
    <t>CAYETANA TREJO</t>
  </si>
  <si>
    <t>TERESA BRAVO</t>
  </si>
  <si>
    <t>AITANA DERECHO</t>
  </si>
  <si>
    <t>JIMENA TREJO</t>
  </si>
  <si>
    <t>CELIA GUTIERREZ</t>
  </si>
  <si>
    <t>INES MOLANO</t>
  </si>
  <si>
    <t>PAULA MARTINEZ</t>
  </si>
  <si>
    <t>CARMEN MORENO</t>
  </si>
  <si>
    <t>ALVARO TEJADO</t>
  </si>
  <si>
    <t>MARCOS OLIVA</t>
  </si>
  <si>
    <t>RUBEN ABAD</t>
  </si>
  <si>
    <t>ROMAN PULIDO</t>
  </si>
  <si>
    <t>ADRIAN HERNANDEZ</t>
  </si>
  <si>
    <t>FCO. MORCILLO</t>
  </si>
  <si>
    <t>MARIO FERNANDEZ</t>
  </si>
  <si>
    <t>PABLO GARCIA</t>
  </si>
  <si>
    <t>PABLO CANAL</t>
  </si>
  <si>
    <t>LAURA CRESPO</t>
  </si>
  <si>
    <t>VICTORIA PANIAGUA</t>
  </si>
  <si>
    <t>MARTA MADRUGA</t>
  </si>
  <si>
    <t>MARTA JIMENEZ</t>
  </si>
  <si>
    <t>BLANCA DIAZ</t>
  </si>
  <si>
    <t>ENMA SANCHEZ</t>
  </si>
  <si>
    <t>ALFONSO ALEGRE</t>
  </si>
  <si>
    <t>SERGIO PAZ</t>
  </si>
  <si>
    <t>ADRIAN CORDERO</t>
  </si>
  <si>
    <t>ENRIQUE CALVO</t>
  </si>
  <si>
    <t>JOSE Mª PINILLA</t>
  </si>
  <si>
    <t>PABLO MOLANO</t>
  </si>
  <si>
    <t>PABLO MUÑOZ</t>
  </si>
  <si>
    <t>ALBERTO GUTIERREZ</t>
  </si>
  <si>
    <t>DAVID DIAZ</t>
  </si>
  <si>
    <t>CARLOS JIMENEZ</t>
  </si>
  <si>
    <t>ALICIA RODRIGUEZ</t>
  </si>
  <si>
    <t>IRENE BLANCO</t>
  </si>
  <si>
    <t>MARINA JIMENEZ</t>
  </si>
  <si>
    <t>MIRIAM DE PEDRO</t>
  </si>
  <si>
    <t>Sábado,14.30h</t>
  </si>
  <si>
    <t>Sábado, 15.15h</t>
  </si>
  <si>
    <t>Sábado, 17h</t>
  </si>
  <si>
    <t>Sábado, 19.30h</t>
  </si>
  <si>
    <t>Sábado, 18.45h</t>
  </si>
  <si>
    <t>(0-6/0-6)</t>
  </si>
  <si>
    <r>
      <t xml:space="preserve">MIRIAM CARO  </t>
    </r>
    <r>
      <rPr>
        <b/>
        <sz val="10"/>
        <rFont val="Arial"/>
        <family val="2"/>
      </rPr>
      <t>WO</t>
    </r>
  </si>
  <si>
    <r>
      <t xml:space="preserve">SARA RODRIGUEZ </t>
    </r>
    <r>
      <rPr>
        <b/>
        <sz val="10"/>
        <rFont val="Arial"/>
        <family val="2"/>
      </rPr>
      <t>WO</t>
    </r>
  </si>
  <si>
    <r>
      <t xml:space="preserve">IRENE ROMAN </t>
    </r>
    <r>
      <rPr>
        <b/>
        <sz val="10"/>
        <rFont val="Arial"/>
        <family val="2"/>
      </rPr>
      <t xml:space="preserve"> WO</t>
    </r>
  </si>
  <si>
    <t>MARÍA FRESNEDOSO</t>
  </si>
  <si>
    <r>
      <t xml:space="preserve">CARLOS OVEJERO  </t>
    </r>
    <r>
      <rPr>
        <b/>
        <sz val="10"/>
        <rFont val="Arial"/>
        <family val="2"/>
      </rPr>
      <t>WO</t>
    </r>
  </si>
  <si>
    <t>SERGIO MARTÍN</t>
  </si>
  <si>
    <t>IVÁN PRIETO</t>
  </si>
  <si>
    <t>(2-6/0-6)</t>
  </si>
  <si>
    <t>(6-2/6-2)</t>
  </si>
  <si>
    <t>MARINA JIMÉNEZ</t>
  </si>
  <si>
    <r>
      <t xml:space="preserve">IRENE VEGA </t>
    </r>
    <r>
      <rPr>
        <b/>
        <sz val="10"/>
        <rFont val="Arial"/>
        <family val="2"/>
      </rPr>
      <t>WO</t>
    </r>
  </si>
  <si>
    <t>(6-2/6-1)</t>
  </si>
  <si>
    <r>
      <t xml:space="preserve">CAROLINA PORCEL </t>
    </r>
    <r>
      <rPr>
        <b/>
        <sz val="10"/>
        <rFont val="Arial"/>
        <family val="2"/>
      </rPr>
      <t>WO</t>
    </r>
  </si>
  <si>
    <r>
      <t xml:space="preserve">PABLO YUSTE  </t>
    </r>
    <r>
      <rPr>
        <b/>
        <sz val="10"/>
        <rFont val="Arial"/>
        <family val="2"/>
      </rPr>
      <t>WO</t>
    </r>
  </si>
  <si>
    <t>JOSÉ Mª PINILLA</t>
  </si>
  <si>
    <t>DAVID DÍAZ</t>
  </si>
  <si>
    <t>CARLOS JIMÉNEZ</t>
  </si>
  <si>
    <r>
      <t xml:space="preserve">Sábado, 16h         </t>
    </r>
    <r>
      <rPr>
        <b/>
        <sz val="10"/>
        <rFont val="Arial"/>
        <family val="2"/>
      </rPr>
      <t>(6-1/6-2)</t>
    </r>
  </si>
  <si>
    <r>
      <t xml:space="preserve">Sábado, 16h  </t>
    </r>
    <r>
      <rPr>
        <b/>
        <sz val="10"/>
        <rFont val="Arial"/>
        <family val="2"/>
      </rPr>
      <t xml:space="preserve">       (6-1/6-2)</t>
    </r>
  </si>
  <si>
    <t>ALBERTO GUTIÉRREZ</t>
  </si>
  <si>
    <r>
      <t xml:space="preserve">Sábado, 16h         </t>
    </r>
    <r>
      <rPr>
        <b/>
        <sz val="10"/>
        <rFont val="Arial"/>
        <family val="2"/>
      </rPr>
      <t xml:space="preserve">(6-4/6-2) </t>
    </r>
  </si>
  <si>
    <r>
      <t xml:space="preserve">Sábado, 16h    </t>
    </r>
    <r>
      <rPr>
        <b/>
        <sz val="10"/>
        <rFont val="Arial"/>
        <family val="2"/>
      </rPr>
      <t>(6-1/6-1)</t>
    </r>
  </si>
  <si>
    <t>BLANCA DÍAZ</t>
  </si>
  <si>
    <t>( 3-6/ 6-1/ 10-8)</t>
  </si>
  <si>
    <r>
      <t xml:space="preserve">NADIA BAKKALI   </t>
    </r>
    <r>
      <rPr>
        <b/>
        <sz val="10"/>
        <rFont val="Arial"/>
        <family val="2"/>
      </rPr>
      <t>WO</t>
    </r>
  </si>
  <si>
    <r>
      <t xml:space="preserve">LUCIA SANCHEZ  </t>
    </r>
    <r>
      <rPr>
        <b/>
        <sz val="10"/>
        <rFont val="Arial"/>
        <family val="2"/>
      </rPr>
      <t>WO</t>
    </r>
  </si>
  <si>
    <t>MARTA JIMÉNEZ</t>
  </si>
  <si>
    <r>
      <t xml:space="preserve">OSCAR LLANOS  </t>
    </r>
    <r>
      <rPr>
        <b/>
        <sz val="10"/>
        <rFont val="Arial"/>
        <family val="2"/>
      </rPr>
      <t>WO</t>
    </r>
  </si>
  <si>
    <t>RUBÉN ABAD</t>
  </si>
  <si>
    <r>
      <t xml:space="preserve">JORGE YUSTE  </t>
    </r>
    <r>
      <rPr>
        <b/>
        <sz val="10"/>
        <rFont val="Arial"/>
        <family val="2"/>
      </rPr>
      <t>WO</t>
    </r>
  </si>
  <si>
    <t>FCO MORCILLO</t>
  </si>
  <si>
    <r>
      <t xml:space="preserve">Sábado, 18h     </t>
    </r>
    <r>
      <rPr>
        <b/>
        <sz val="10"/>
        <rFont val="Arial"/>
        <family val="2"/>
      </rPr>
      <t>(6-0/6-0)</t>
    </r>
  </si>
  <si>
    <t>ADRIÁN HDEZ</t>
  </si>
  <si>
    <t>PABLO GARCÍA</t>
  </si>
  <si>
    <r>
      <t xml:space="preserve">Sábado, 18h    </t>
    </r>
    <r>
      <rPr>
        <b/>
        <sz val="10"/>
        <rFont val="Arial"/>
        <family val="2"/>
      </rPr>
      <t>(1-6/0-6)</t>
    </r>
  </si>
  <si>
    <r>
      <t xml:space="preserve">Sábado, 18h  </t>
    </r>
    <r>
      <rPr>
        <b/>
        <sz val="10"/>
        <rFont val="Arial"/>
        <family val="2"/>
      </rPr>
      <t xml:space="preserve"> (1-4/1-4)</t>
    </r>
  </si>
  <si>
    <r>
      <t xml:space="preserve">JORGE PAZ  </t>
    </r>
    <r>
      <rPr>
        <b/>
        <sz val="10"/>
        <rFont val="Arial"/>
        <family val="2"/>
      </rPr>
      <t>WO</t>
    </r>
  </si>
  <si>
    <t>PABLO OSÉS</t>
  </si>
  <si>
    <t xml:space="preserve">          (2-4/0-4)</t>
  </si>
  <si>
    <t>ALEJANDRO SÁNCHEZ</t>
  </si>
  <si>
    <t xml:space="preserve">Sábado, 18h  </t>
  </si>
  <si>
    <t>(0-4/1-4)</t>
  </si>
  <si>
    <t xml:space="preserve">Sábado, 18.45h </t>
  </si>
  <si>
    <t>(1-4/2-4)</t>
  </si>
  <si>
    <r>
      <t xml:space="preserve">PAULA SANCHEZ   </t>
    </r>
    <r>
      <rPr>
        <b/>
        <sz val="10"/>
        <rFont val="Arial"/>
        <family val="2"/>
      </rPr>
      <t>WO</t>
    </r>
  </si>
  <si>
    <t>CELIA GUTIÉRREZ</t>
  </si>
  <si>
    <r>
      <t xml:space="preserve">Sábado, 18.45h </t>
    </r>
    <r>
      <rPr>
        <b/>
        <sz val="10"/>
        <rFont val="Arial"/>
        <family val="2"/>
      </rPr>
      <t xml:space="preserve"> (5-3/4-1)</t>
    </r>
  </si>
  <si>
    <r>
      <t xml:space="preserve">SAMANDA BOTE  </t>
    </r>
    <r>
      <rPr>
        <b/>
        <sz val="10"/>
        <rFont val="Arial"/>
        <family val="2"/>
      </rPr>
      <t>WO</t>
    </r>
  </si>
  <si>
    <r>
      <t xml:space="preserve">Sábado, 19.30h   </t>
    </r>
    <r>
      <rPr>
        <b/>
        <sz val="10"/>
        <rFont val="Arial"/>
        <family val="2"/>
      </rPr>
      <t xml:space="preserve"> (2-4/3-5) </t>
    </r>
  </si>
  <si>
    <r>
      <t xml:space="preserve">Sábado, 19.30h  </t>
    </r>
    <r>
      <rPr>
        <b/>
        <sz val="10"/>
        <rFont val="Arial"/>
        <family val="2"/>
      </rPr>
      <t xml:space="preserve">  (3-5/2-4)</t>
    </r>
  </si>
  <si>
    <t>ALICIA RODRÍGUEZ</t>
  </si>
  <si>
    <t xml:space="preserve">JULIA LLANO  </t>
  </si>
  <si>
    <t>CABEZARRUBIA</t>
  </si>
  <si>
    <t>PISTA DURA</t>
  </si>
  <si>
    <t>Sábado 14h</t>
  </si>
  <si>
    <t>Sábado 16.30h</t>
  </si>
  <si>
    <t>Sábado, 16.30h</t>
  </si>
  <si>
    <t>Sábado, 14.45h</t>
  </si>
  <si>
    <t>Sábado,17.15h</t>
  </si>
  <si>
    <t>Sábado, 17.15h</t>
  </si>
  <si>
    <t>Sábado,14,45h</t>
  </si>
  <si>
    <t>Sábado, 15.30h</t>
  </si>
  <si>
    <t>PISTA RÁPIDA</t>
  </si>
  <si>
    <t>PISTA TIERRA</t>
  </si>
  <si>
    <t>Sábado, 14h</t>
  </si>
  <si>
    <t>(1-6)/(3-6)</t>
  </si>
  <si>
    <t>(6-2)/(6-3)</t>
  </si>
  <si>
    <r>
      <t xml:space="preserve">JORGE SANCHEZ  </t>
    </r>
    <r>
      <rPr>
        <b/>
        <sz val="10"/>
        <rFont val="Arial"/>
        <family val="2"/>
      </rPr>
      <t>WO</t>
    </r>
  </si>
  <si>
    <t>(6-0)/(6-1)</t>
  </si>
  <si>
    <t>(1-6)/(6-4)/(7-10)</t>
  </si>
  <si>
    <t>ADRIÁN CORDERO</t>
  </si>
  <si>
    <t>(2-6)/(3-6)</t>
  </si>
  <si>
    <t>(6-1)/(6-4)</t>
  </si>
  <si>
    <t>(6-0)/(6-0)</t>
  </si>
  <si>
    <t>(4-6)/(6-1)/(10-7)</t>
  </si>
  <si>
    <t>ÁLVARO TEJADO</t>
  </si>
  <si>
    <t>(4-6)/ (6-4)/(10-6)</t>
  </si>
  <si>
    <t>ROMÁN PULIDO</t>
  </si>
  <si>
    <t>(7-5)/(4-6)/(3-10)</t>
  </si>
  <si>
    <t>(2-6)/(0-6)</t>
  </si>
  <si>
    <t>(RETIRADA LESIÓN)</t>
  </si>
  <si>
    <t>(4-0)/(4-1)</t>
  </si>
  <si>
    <t>(4-4)/(7-4)/(4-4)(7-4)/(11-9)</t>
  </si>
  <si>
    <t xml:space="preserve">TERESA BRAVO </t>
  </si>
  <si>
    <t>PAULA MARTÍNEZ</t>
  </si>
  <si>
    <t>(3-5)/(4-1)/(10-2)</t>
  </si>
  <si>
    <t>(4-2)/(4-1)</t>
  </si>
  <si>
    <t>(4-0)/(4-0)</t>
  </si>
  <si>
    <t>(2-4)/(4-4, 7-4)/(11-9)</t>
  </si>
  <si>
    <t>(0-4)/(0-4)</t>
  </si>
  <si>
    <r>
      <t xml:space="preserve">CELIA GOMEZ  </t>
    </r>
    <r>
      <rPr>
        <b/>
        <sz val="10"/>
        <rFont val="Arial"/>
        <family val="2"/>
      </rPr>
      <t>WO</t>
    </r>
  </si>
  <si>
    <t>(1-4)/(2-4)</t>
  </si>
  <si>
    <t>(4-1)/4-2)</t>
  </si>
  <si>
    <t>AMANDA GUTIERREZ WO</t>
  </si>
  <si>
    <t>CRISTINA BARRIGÓN WO</t>
  </si>
  <si>
    <t>(4-1)/ LESIÓN</t>
  </si>
  <si>
    <t>DIEGO PÉREZ</t>
  </si>
  <si>
    <t>(4-1)/(4-2)</t>
  </si>
  <si>
    <t>(0-4)/(2-4)</t>
  </si>
  <si>
    <t>RODRIGO TOROLLO WO</t>
  </si>
  <si>
    <t>(3-5)/(0-4)</t>
  </si>
  <si>
    <t>(2-4)/(1-4)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</si>
</sst>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\ &quot;de&quot;\ mmmm\ &quot;de&quot;\ yyyy;@"/>
  </numFmts>
  <fonts count="55">
    <font>
      <sz val="10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33" borderId="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33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center" vertical="center"/>
    </xf>
    <xf numFmtId="0" fontId="9" fillId="34" borderId="12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horizontal="center" vertical="center"/>
    </xf>
    <xf numFmtId="49" fontId="13" fillId="35" borderId="13" xfId="0" applyNumberFormat="1" applyFont="1" applyFill="1" applyBorder="1" applyAlignment="1">
      <alignment horizontal="center" vertical="center"/>
    </xf>
    <xf numFmtId="49" fontId="13" fillId="35" borderId="10" xfId="0" applyNumberFormat="1" applyFont="1" applyFill="1" applyBorder="1" applyAlignment="1">
      <alignment vertical="center"/>
    </xf>
    <xf numFmtId="0" fontId="0" fillId="35" borderId="10" xfId="0" applyNumberFormat="1" applyFont="1" applyFill="1" applyBorder="1" applyAlignment="1">
      <alignment vertical="center"/>
    </xf>
    <xf numFmtId="49" fontId="13" fillId="35" borderId="11" xfId="0" applyNumberFormat="1" applyFont="1" applyFill="1" applyBorder="1" applyAlignment="1">
      <alignment horizontal="center" vertical="center"/>
    </xf>
    <xf numFmtId="49" fontId="3" fillId="36" borderId="17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3" fillId="36" borderId="18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1" fillId="35" borderId="11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3" fillId="36" borderId="19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11" fillId="0" borderId="15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49" fontId="11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Border="1" applyAlignment="1">
      <alignment vertical="center"/>
    </xf>
    <xf numFmtId="49" fontId="15" fillId="0" borderId="22" xfId="0" applyNumberFormat="1" applyFont="1" applyFill="1" applyBorder="1" applyAlignment="1" applyProtection="1">
      <alignment horizontal="center" vertical="center"/>
      <protection locked="0"/>
    </xf>
    <xf numFmtId="49" fontId="15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19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vertical="center"/>
    </xf>
    <xf numFmtId="0" fontId="20" fillId="0" borderId="14" xfId="0" applyNumberFormat="1" applyFont="1" applyFill="1" applyBorder="1" applyAlignment="1">
      <alignment vertical="center"/>
    </xf>
    <xf numFmtId="49" fontId="20" fillId="0" borderId="16" xfId="0" applyNumberFormat="1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vertical="center"/>
    </xf>
    <xf numFmtId="0" fontId="2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 quotePrefix="1">
      <alignment horizontal="center" vertical="center"/>
    </xf>
    <xf numFmtId="0" fontId="7" fillId="0" borderId="21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left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left" vertical="center"/>
    </xf>
    <xf numFmtId="49" fontId="0" fillId="0" borderId="21" xfId="0" applyNumberFormat="1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left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5" fillId="33" borderId="2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0" fontId="5" fillId="33" borderId="20" xfId="0" applyNumberFormat="1" applyFont="1" applyFill="1" applyBorder="1" applyAlignment="1">
      <alignment horizontal="left" vertical="center"/>
    </xf>
    <xf numFmtId="0" fontId="5" fillId="33" borderId="0" xfId="0" applyNumberFormat="1" applyFont="1" applyFill="1" applyBorder="1" applyAlignment="1">
      <alignment horizontal="left" vertical="center"/>
    </xf>
    <xf numFmtId="0" fontId="5" fillId="33" borderId="16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/>
    </xf>
    <xf numFmtId="0" fontId="19" fillId="37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72" fontId="5" fillId="0" borderId="23" xfId="0" applyNumberFormat="1" applyFont="1" applyBorder="1" applyAlignment="1">
      <alignment horizontal="left"/>
    </xf>
    <xf numFmtId="49" fontId="3" fillId="0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4</xdr:col>
      <xdr:colOff>1828800</xdr:colOff>
      <xdr:row>6</xdr:row>
      <xdr:rowOff>9525</xdr:rowOff>
    </xdr:to>
    <xdr:pic>
      <xdr:nvPicPr>
        <xdr:cNvPr id="1" name="Picture 12" descr="logo de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3048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1447800</xdr:colOff>
      <xdr:row>0</xdr:row>
      <xdr:rowOff>76200</xdr:rowOff>
    </xdr:from>
    <xdr:to>
      <xdr:col>7</xdr:col>
      <xdr:colOff>1485900</xdr:colOff>
      <xdr:row>5</xdr:row>
      <xdr:rowOff>95250</xdr:rowOff>
    </xdr:to>
    <xdr:pic>
      <xdr:nvPicPr>
        <xdr:cNvPr id="2" name="Picture 13" descr="Copia de logorf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76200"/>
          <a:ext cx="1552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4</xdr:col>
      <xdr:colOff>1828800</xdr:colOff>
      <xdr:row>6</xdr:row>
      <xdr:rowOff>9525</xdr:rowOff>
    </xdr:to>
    <xdr:pic>
      <xdr:nvPicPr>
        <xdr:cNvPr id="1" name="Picture 12" descr="logo de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3048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1447800</xdr:colOff>
      <xdr:row>0</xdr:row>
      <xdr:rowOff>76200</xdr:rowOff>
    </xdr:from>
    <xdr:to>
      <xdr:col>7</xdr:col>
      <xdr:colOff>1485900</xdr:colOff>
      <xdr:row>5</xdr:row>
      <xdr:rowOff>95250</xdr:rowOff>
    </xdr:to>
    <xdr:pic>
      <xdr:nvPicPr>
        <xdr:cNvPr id="2" name="Picture 13" descr="Copia de logorf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76200"/>
          <a:ext cx="1552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4</xdr:col>
      <xdr:colOff>1828800</xdr:colOff>
      <xdr:row>6</xdr:row>
      <xdr:rowOff>9525</xdr:rowOff>
    </xdr:to>
    <xdr:pic>
      <xdr:nvPicPr>
        <xdr:cNvPr id="1" name="Picture 12" descr="logo de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3048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1447800</xdr:colOff>
      <xdr:row>0</xdr:row>
      <xdr:rowOff>76200</xdr:rowOff>
    </xdr:from>
    <xdr:to>
      <xdr:col>7</xdr:col>
      <xdr:colOff>1485900</xdr:colOff>
      <xdr:row>5</xdr:row>
      <xdr:rowOff>95250</xdr:rowOff>
    </xdr:to>
    <xdr:pic>
      <xdr:nvPicPr>
        <xdr:cNvPr id="2" name="Picture 13" descr="Copia de logorf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76200"/>
          <a:ext cx="1552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4</xdr:col>
      <xdr:colOff>1828800</xdr:colOff>
      <xdr:row>6</xdr:row>
      <xdr:rowOff>9525</xdr:rowOff>
    </xdr:to>
    <xdr:pic>
      <xdr:nvPicPr>
        <xdr:cNvPr id="1" name="Picture 12" descr="logo de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3048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1447800</xdr:colOff>
      <xdr:row>0</xdr:row>
      <xdr:rowOff>76200</xdr:rowOff>
    </xdr:from>
    <xdr:to>
      <xdr:col>7</xdr:col>
      <xdr:colOff>1485900</xdr:colOff>
      <xdr:row>5</xdr:row>
      <xdr:rowOff>95250</xdr:rowOff>
    </xdr:to>
    <xdr:pic>
      <xdr:nvPicPr>
        <xdr:cNvPr id="2" name="Picture 13" descr="Copia de logorf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76200"/>
          <a:ext cx="1552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4</xdr:col>
      <xdr:colOff>1828800</xdr:colOff>
      <xdr:row>6</xdr:row>
      <xdr:rowOff>9525</xdr:rowOff>
    </xdr:to>
    <xdr:pic>
      <xdr:nvPicPr>
        <xdr:cNvPr id="1" name="Picture 12" descr="logo de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3048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1447800</xdr:colOff>
      <xdr:row>0</xdr:row>
      <xdr:rowOff>76200</xdr:rowOff>
    </xdr:from>
    <xdr:to>
      <xdr:col>7</xdr:col>
      <xdr:colOff>1485900</xdr:colOff>
      <xdr:row>5</xdr:row>
      <xdr:rowOff>95250</xdr:rowOff>
    </xdr:to>
    <xdr:pic>
      <xdr:nvPicPr>
        <xdr:cNvPr id="2" name="Picture 13" descr="Copia de logorf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76200"/>
          <a:ext cx="1552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4</xdr:col>
      <xdr:colOff>1828800</xdr:colOff>
      <xdr:row>6</xdr:row>
      <xdr:rowOff>9525</xdr:rowOff>
    </xdr:to>
    <xdr:pic>
      <xdr:nvPicPr>
        <xdr:cNvPr id="1" name="Picture 12" descr="logo de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3048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1447800</xdr:colOff>
      <xdr:row>0</xdr:row>
      <xdr:rowOff>76200</xdr:rowOff>
    </xdr:from>
    <xdr:to>
      <xdr:col>7</xdr:col>
      <xdr:colOff>1485900</xdr:colOff>
      <xdr:row>5</xdr:row>
      <xdr:rowOff>95250</xdr:rowOff>
    </xdr:to>
    <xdr:pic>
      <xdr:nvPicPr>
        <xdr:cNvPr id="2" name="Picture 13" descr="Copia de logorf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76200"/>
          <a:ext cx="1552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4</xdr:col>
      <xdr:colOff>1828800</xdr:colOff>
      <xdr:row>6</xdr:row>
      <xdr:rowOff>9525</xdr:rowOff>
    </xdr:to>
    <xdr:pic>
      <xdr:nvPicPr>
        <xdr:cNvPr id="1" name="Picture 12" descr="logo de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3048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1447800</xdr:colOff>
      <xdr:row>0</xdr:row>
      <xdr:rowOff>76200</xdr:rowOff>
    </xdr:from>
    <xdr:to>
      <xdr:col>7</xdr:col>
      <xdr:colOff>1485900</xdr:colOff>
      <xdr:row>5</xdr:row>
      <xdr:rowOff>95250</xdr:rowOff>
    </xdr:to>
    <xdr:pic>
      <xdr:nvPicPr>
        <xdr:cNvPr id="2" name="Picture 13" descr="Copia de logorf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76200"/>
          <a:ext cx="1552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4</xdr:col>
      <xdr:colOff>1828800</xdr:colOff>
      <xdr:row>6</xdr:row>
      <xdr:rowOff>9525</xdr:rowOff>
    </xdr:to>
    <xdr:pic>
      <xdr:nvPicPr>
        <xdr:cNvPr id="1" name="Picture 12" descr="logo de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3048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1447800</xdr:colOff>
      <xdr:row>0</xdr:row>
      <xdr:rowOff>76200</xdr:rowOff>
    </xdr:from>
    <xdr:to>
      <xdr:col>7</xdr:col>
      <xdr:colOff>1485900</xdr:colOff>
      <xdr:row>5</xdr:row>
      <xdr:rowOff>95250</xdr:rowOff>
    </xdr:to>
    <xdr:pic>
      <xdr:nvPicPr>
        <xdr:cNvPr id="2" name="Picture 13" descr="Copia de logorf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76200"/>
          <a:ext cx="1552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4</xdr:col>
      <xdr:colOff>1828800</xdr:colOff>
      <xdr:row>6</xdr:row>
      <xdr:rowOff>9525</xdr:rowOff>
    </xdr:to>
    <xdr:pic>
      <xdr:nvPicPr>
        <xdr:cNvPr id="1" name="Picture 12" descr="logo de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3048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1447800</xdr:colOff>
      <xdr:row>0</xdr:row>
      <xdr:rowOff>76200</xdr:rowOff>
    </xdr:from>
    <xdr:to>
      <xdr:col>7</xdr:col>
      <xdr:colOff>1485900</xdr:colOff>
      <xdr:row>5</xdr:row>
      <xdr:rowOff>95250</xdr:rowOff>
    </xdr:to>
    <xdr:pic>
      <xdr:nvPicPr>
        <xdr:cNvPr id="2" name="Picture 13" descr="Copia de logorf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76200"/>
          <a:ext cx="1552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4</xdr:col>
      <xdr:colOff>1828800</xdr:colOff>
      <xdr:row>6</xdr:row>
      <xdr:rowOff>9525</xdr:rowOff>
    </xdr:to>
    <xdr:pic>
      <xdr:nvPicPr>
        <xdr:cNvPr id="1" name="Picture 12" descr="logo de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3048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1447800</xdr:colOff>
      <xdr:row>0</xdr:row>
      <xdr:rowOff>76200</xdr:rowOff>
    </xdr:from>
    <xdr:to>
      <xdr:col>7</xdr:col>
      <xdr:colOff>1485900</xdr:colOff>
      <xdr:row>5</xdr:row>
      <xdr:rowOff>95250</xdr:rowOff>
    </xdr:to>
    <xdr:pic>
      <xdr:nvPicPr>
        <xdr:cNvPr id="2" name="Picture 13" descr="Copia de logorf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76200"/>
          <a:ext cx="1552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56"/>
  <sheetViews>
    <sheetView zoomScalePageLayoutView="0" workbookViewId="0" topLeftCell="A17">
      <selection activeCell="H36" sqref="H36"/>
    </sheetView>
  </sheetViews>
  <sheetFormatPr defaultColWidth="9.140625" defaultRowHeight="12.75"/>
  <cols>
    <col min="1" max="1" width="4.140625" style="69" customWidth="1"/>
    <col min="2" max="2" width="8.7109375" style="70" customWidth="1"/>
    <col min="3" max="3" width="6.8515625" style="70" customWidth="1"/>
    <col min="4" max="4" width="5.28125" style="69" customWidth="1"/>
    <col min="5" max="5" width="27.7109375" style="69" customWidth="1"/>
    <col min="6" max="7" width="22.7109375" style="81" customWidth="1"/>
    <col min="8" max="8" width="22.7109375" style="71" customWidth="1"/>
    <col min="9" max="16384" width="9.140625" style="69" customWidth="1"/>
  </cols>
  <sheetData>
    <row r="1" ht="12.75"/>
    <row r="2" ht="12.75"/>
    <row r="3" ht="12.75"/>
    <row r="4" ht="12.75"/>
    <row r="5" ht="12.75"/>
    <row r="6" spans="1:11" ht="24.75" customHeight="1">
      <c r="A6" s="123"/>
      <c r="B6" s="123"/>
      <c r="C6" s="123"/>
      <c r="D6" s="123"/>
      <c r="E6" s="123"/>
      <c r="F6" s="123"/>
      <c r="G6" s="123"/>
      <c r="H6" s="1"/>
      <c r="I6" s="2"/>
      <c r="J6" s="2"/>
      <c r="K6" s="2"/>
    </row>
    <row r="7" spans="1:11" ht="20.25" customHeight="1">
      <c r="A7" s="124" t="s">
        <v>43</v>
      </c>
      <c r="B7" s="124"/>
      <c r="C7" s="124"/>
      <c r="D7" s="124"/>
      <c r="E7" s="124"/>
      <c r="F7" s="124"/>
      <c r="G7" s="3"/>
      <c r="H7" s="3"/>
      <c r="I7" s="2"/>
      <c r="J7" s="2"/>
      <c r="K7" s="2"/>
    </row>
    <row r="8" spans="1:8" s="6" customFormat="1" ht="12.75" customHeight="1">
      <c r="A8" s="125" t="s">
        <v>0</v>
      </c>
      <c r="B8" s="126"/>
      <c r="C8" s="126"/>
      <c r="D8" s="126"/>
      <c r="E8" s="4" t="s">
        <v>1</v>
      </c>
      <c r="F8" s="4" t="s">
        <v>2</v>
      </c>
      <c r="G8" s="4" t="s">
        <v>3</v>
      </c>
      <c r="H8" s="5" t="s">
        <v>4</v>
      </c>
    </row>
    <row r="9" spans="1:8" s="2" customFormat="1" ht="12.75" customHeight="1">
      <c r="A9" s="127"/>
      <c r="B9" s="127"/>
      <c r="C9" s="127"/>
      <c r="D9" s="127"/>
      <c r="E9" s="7" t="s">
        <v>183</v>
      </c>
      <c r="F9" s="8"/>
      <c r="G9" s="8" t="s">
        <v>172</v>
      </c>
      <c r="H9" s="8"/>
    </row>
    <row r="10" spans="1:8" s="11" customFormat="1" ht="11.25">
      <c r="A10" s="9" t="s">
        <v>5</v>
      </c>
      <c r="B10" s="9"/>
      <c r="C10" s="9"/>
      <c r="D10" s="9"/>
      <c r="E10" s="9"/>
      <c r="F10" s="10"/>
      <c r="G10" s="10"/>
      <c r="H10" s="10"/>
    </row>
    <row r="11" spans="1:8" s="16" customFormat="1" ht="12.75" customHeight="1">
      <c r="A11" s="12"/>
      <c r="B11" s="13" t="s">
        <v>6</v>
      </c>
      <c r="C11" s="13" t="s">
        <v>32</v>
      </c>
      <c r="D11" s="13" t="s">
        <v>7</v>
      </c>
      <c r="E11" s="13" t="s">
        <v>8</v>
      </c>
      <c r="F11" s="14" t="s">
        <v>9</v>
      </c>
      <c r="G11" s="14" t="s">
        <v>10</v>
      </c>
      <c r="H11" s="15" t="s">
        <v>11</v>
      </c>
    </row>
    <row r="12" spans="1:9" s="19" customFormat="1" ht="9.75" customHeight="1">
      <c r="A12" s="17"/>
      <c r="B12" s="18"/>
      <c r="C12" s="18"/>
      <c r="D12" s="3"/>
      <c r="E12" s="3"/>
      <c r="F12" s="3"/>
      <c r="G12" s="3"/>
      <c r="H12" s="1"/>
      <c r="I12" s="1"/>
    </row>
    <row r="13" spans="1:8" s="25" customFormat="1" ht="18" customHeight="1">
      <c r="A13" s="20">
        <v>1</v>
      </c>
      <c r="B13" s="21"/>
      <c r="C13" s="21"/>
      <c r="D13" s="22">
        <v>1</v>
      </c>
      <c r="E13" s="23"/>
      <c r="F13" s="76"/>
      <c r="G13" s="76"/>
      <c r="H13" s="24"/>
    </row>
    <row r="14" spans="1:8" s="25" customFormat="1" ht="18" customHeight="1">
      <c r="A14" s="26"/>
      <c r="B14" s="27"/>
      <c r="C14" s="27"/>
      <c r="D14" s="26"/>
      <c r="E14" s="28"/>
      <c r="F14" s="37" t="s">
        <v>52</v>
      </c>
      <c r="G14" s="29"/>
      <c r="H14" s="30"/>
    </row>
    <row r="15" spans="1:8" s="25" customFormat="1" ht="18" customHeight="1">
      <c r="A15" s="26">
        <v>2</v>
      </c>
      <c r="B15" s="31"/>
      <c r="C15" s="31"/>
      <c r="D15" s="32"/>
      <c r="E15" s="33"/>
      <c r="F15" s="34"/>
      <c r="G15" s="29"/>
      <c r="H15" s="30"/>
    </row>
    <row r="16" spans="1:8" s="25" customFormat="1" ht="18" customHeight="1">
      <c r="A16" s="26"/>
      <c r="B16" s="27"/>
      <c r="C16" s="27"/>
      <c r="D16" s="26"/>
      <c r="E16" s="35"/>
      <c r="F16" s="90"/>
      <c r="G16" s="37" t="s">
        <v>52</v>
      </c>
      <c r="H16" s="30"/>
    </row>
    <row r="17" spans="1:8" s="25" customFormat="1" ht="18" customHeight="1">
      <c r="A17" s="26">
        <v>3</v>
      </c>
      <c r="B17" s="31"/>
      <c r="C17" s="31"/>
      <c r="D17" s="32"/>
      <c r="E17" s="37"/>
      <c r="F17" s="36"/>
      <c r="G17" s="39" t="s">
        <v>119</v>
      </c>
      <c r="H17" s="30"/>
    </row>
    <row r="18" spans="1:8" s="25" customFormat="1" ht="18" customHeight="1">
      <c r="A18" s="26"/>
      <c r="B18" s="27"/>
      <c r="C18" s="27"/>
      <c r="D18" s="26"/>
      <c r="E18" s="28"/>
      <c r="F18" s="33" t="s">
        <v>46</v>
      </c>
      <c r="G18" s="39"/>
      <c r="H18" s="30"/>
    </row>
    <row r="19" spans="1:8" s="25" customFormat="1" ht="18" customHeight="1">
      <c r="A19" s="20">
        <v>4</v>
      </c>
      <c r="B19" s="21"/>
      <c r="C19" s="21"/>
      <c r="D19" s="40"/>
      <c r="E19" s="33"/>
      <c r="F19" s="30"/>
      <c r="G19" s="39"/>
      <c r="H19" s="30"/>
    </row>
    <row r="20" spans="1:8" s="25" customFormat="1" ht="18" customHeight="1">
      <c r="A20" s="26"/>
      <c r="B20" s="27"/>
      <c r="C20" s="27"/>
      <c r="D20" s="41"/>
      <c r="E20" s="35"/>
      <c r="F20" s="30"/>
      <c r="G20" s="90"/>
      <c r="H20" s="23" t="s">
        <v>54</v>
      </c>
    </row>
    <row r="21" spans="1:8" s="25" customFormat="1" ht="18" customHeight="1">
      <c r="A21" s="20">
        <v>5</v>
      </c>
      <c r="B21" s="21"/>
      <c r="C21" s="21"/>
      <c r="D21" s="42"/>
      <c r="E21" s="37"/>
      <c r="F21" s="30"/>
      <c r="G21" s="39"/>
      <c r="H21" s="38"/>
    </row>
    <row r="22" spans="1:8" s="25" customFormat="1" ht="18" customHeight="1">
      <c r="A22" s="26"/>
      <c r="B22" s="27"/>
      <c r="C22" s="27"/>
      <c r="D22" s="41"/>
      <c r="E22" s="28"/>
      <c r="F22" s="37" t="s">
        <v>120</v>
      </c>
      <c r="G22" s="39"/>
      <c r="H22" s="36"/>
    </row>
    <row r="23" spans="1:8" s="25" customFormat="1" ht="18" customHeight="1">
      <c r="A23" s="26">
        <v>6</v>
      </c>
      <c r="B23" s="21"/>
      <c r="C23" s="21"/>
      <c r="D23" s="43"/>
      <c r="E23" s="33"/>
      <c r="F23" s="34"/>
      <c r="G23" s="39"/>
      <c r="H23" s="36"/>
    </row>
    <row r="24" spans="1:8" s="25" customFormat="1" ht="18" customHeight="1">
      <c r="A24" s="26"/>
      <c r="B24" s="27"/>
      <c r="C24" s="27"/>
      <c r="D24" s="41"/>
      <c r="E24" s="35"/>
      <c r="F24" s="89" t="s">
        <v>114</v>
      </c>
      <c r="G24" s="33" t="s">
        <v>54</v>
      </c>
      <c r="H24" s="36"/>
    </row>
    <row r="25" spans="1:8" s="25" customFormat="1" ht="18" customHeight="1">
      <c r="A25" s="26">
        <v>7</v>
      </c>
      <c r="B25" s="21"/>
      <c r="C25" s="21"/>
      <c r="D25" s="43"/>
      <c r="E25" s="37"/>
      <c r="F25" s="36"/>
      <c r="G25" s="29"/>
      <c r="H25" s="36"/>
    </row>
    <row r="26" spans="1:8" s="25" customFormat="1" ht="18" customHeight="1">
      <c r="A26" s="26"/>
      <c r="B26" s="27"/>
      <c r="C26" s="27"/>
      <c r="D26" s="41"/>
      <c r="E26" s="28"/>
      <c r="F26" s="33" t="s">
        <v>54</v>
      </c>
      <c r="G26" s="29"/>
      <c r="H26" s="36"/>
    </row>
    <row r="27" spans="1:8" s="25" customFormat="1" ht="18" customHeight="1">
      <c r="A27" s="20">
        <v>8</v>
      </c>
      <c r="B27" s="21"/>
      <c r="C27" s="21"/>
      <c r="D27" s="40"/>
      <c r="E27" s="33"/>
      <c r="F27" s="30"/>
      <c r="G27" s="29"/>
      <c r="H27" s="36"/>
    </row>
    <row r="28" spans="1:8" s="25" customFormat="1" ht="18" customHeight="1">
      <c r="A28" s="26"/>
      <c r="B28" s="27"/>
      <c r="C28" s="27"/>
      <c r="D28" s="41"/>
      <c r="E28" s="35"/>
      <c r="F28" s="30"/>
      <c r="G28" s="116"/>
      <c r="H28" s="117"/>
    </row>
    <row r="29" spans="1:8" s="25" customFormat="1" ht="18" customHeight="1">
      <c r="A29" s="20">
        <v>9</v>
      </c>
      <c r="B29" s="21"/>
      <c r="C29" s="21"/>
      <c r="D29" s="40"/>
      <c r="F29" s="30"/>
      <c r="G29" s="118"/>
      <c r="H29" s="119"/>
    </row>
    <row r="30" spans="1:8" s="25" customFormat="1" ht="18" customHeight="1">
      <c r="A30" s="26"/>
      <c r="B30" s="27"/>
      <c r="C30" s="27"/>
      <c r="D30" s="26"/>
      <c r="E30" s="28"/>
      <c r="F30" s="88" t="s">
        <v>121</v>
      </c>
      <c r="G30" s="29"/>
      <c r="H30" s="36"/>
    </row>
    <row r="31" spans="1:8" s="25" customFormat="1" ht="18" customHeight="1">
      <c r="A31" s="26">
        <v>10</v>
      </c>
      <c r="B31" s="21"/>
      <c r="C31" s="21"/>
      <c r="D31" s="32"/>
      <c r="E31" s="33"/>
      <c r="F31" s="36"/>
      <c r="G31" s="29"/>
      <c r="H31" s="36"/>
    </row>
    <row r="32" spans="1:8" s="25" customFormat="1" ht="18" customHeight="1">
      <c r="A32" s="26"/>
      <c r="B32" s="27"/>
      <c r="C32" s="27"/>
      <c r="D32" s="26"/>
      <c r="E32" s="35"/>
      <c r="F32" s="89" t="s">
        <v>114</v>
      </c>
      <c r="G32" s="88" t="s">
        <v>53</v>
      </c>
      <c r="H32" s="36"/>
    </row>
    <row r="33" spans="1:8" s="25" customFormat="1" ht="18" customHeight="1">
      <c r="A33" s="26">
        <v>11</v>
      </c>
      <c r="B33" s="21"/>
      <c r="C33" s="21"/>
      <c r="D33" s="32"/>
      <c r="E33" s="37"/>
      <c r="F33" s="36"/>
      <c r="G33" s="128" t="s">
        <v>185</v>
      </c>
      <c r="H33" s="36"/>
    </row>
    <row r="34" spans="1:8" s="25" customFormat="1" ht="18" customHeight="1">
      <c r="A34" s="26"/>
      <c r="B34" s="27"/>
      <c r="C34" s="27"/>
      <c r="D34" s="26"/>
      <c r="E34" s="28"/>
      <c r="F34" s="87" t="s">
        <v>53</v>
      </c>
      <c r="G34" s="39"/>
      <c r="H34" s="36"/>
    </row>
    <row r="35" spans="1:8" s="25" customFormat="1" ht="18" customHeight="1">
      <c r="A35" s="20">
        <v>12</v>
      </c>
      <c r="B35" s="21"/>
      <c r="C35" s="21"/>
      <c r="D35" s="42"/>
      <c r="E35" s="44"/>
      <c r="F35" s="30"/>
      <c r="G35" s="39"/>
      <c r="H35" s="36"/>
    </row>
    <row r="36" spans="1:8" s="25" customFormat="1" ht="18" customHeight="1">
      <c r="A36" s="26"/>
      <c r="B36" s="27"/>
      <c r="C36" s="27"/>
      <c r="D36" s="41"/>
      <c r="E36" s="35"/>
      <c r="F36" s="30"/>
      <c r="G36" s="90" t="s">
        <v>177</v>
      </c>
      <c r="H36" s="87" t="s">
        <v>123</v>
      </c>
    </row>
    <row r="37" spans="1:8" s="25" customFormat="1" ht="18" customHeight="1">
      <c r="A37" s="20">
        <v>13</v>
      </c>
      <c r="B37" s="21"/>
      <c r="C37" s="21"/>
      <c r="D37" s="40"/>
      <c r="E37" s="37"/>
      <c r="F37" s="30"/>
      <c r="G37" s="39"/>
      <c r="H37" s="29"/>
    </row>
    <row r="38" spans="1:8" s="25" customFormat="1" ht="18" customHeight="1">
      <c r="A38" s="26"/>
      <c r="B38" s="27"/>
      <c r="C38" s="27"/>
      <c r="D38" s="26"/>
      <c r="E38" s="28"/>
      <c r="F38" s="37" t="s">
        <v>122</v>
      </c>
      <c r="G38" s="39"/>
      <c r="H38" s="45"/>
    </row>
    <row r="39" spans="1:8" s="25" customFormat="1" ht="18" customHeight="1">
      <c r="A39" s="26">
        <v>14</v>
      </c>
      <c r="B39" s="21"/>
      <c r="C39" s="21"/>
      <c r="D39" s="32"/>
      <c r="E39" s="33"/>
      <c r="F39" s="34"/>
      <c r="G39" s="39"/>
      <c r="H39" s="45"/>
    </row>
    <row r="40" spans="1:8" s="25" customFormat="1" ht="18" customHeight="1">
      <c r="A40" s="26"/>
      <c r="B40" s="27"/>
      <c r="C40" s="27"/>
      <c r="D40" s="26"/>
      <c r="E40" s="35"/>
      <c r="F40" s="89" t="s">
        <v>114</v>
      </c>
      <c r="G40" s="87" t="s">
        <v>123</v>
      </c>
      <c r="H40" s="45"/>
    </row>
    <row r="41" spans="1:8" s="25" customFormat="1" ht="18" customHeight="1">
      <c r="A41" s="26">
        <v>15</v>
      </c>
      <c r="B41" s="21"/>
      <c r="C41" s="21"/>
      <c r="D41" s="32"/>
      <c r="E41" s="37"/>
      <c r="F41" s="36"/>
      <c r="G41" s="29"/>
      <c r="H41" s="45"/>
    </row>
    <row r="42" spans="1:8" s="25" customFormat="1" ht="18" customHeight="1">
      <c r="A42" s="26"/>
      <c r="B42" s="27"/>
      <c r="C42" s="27"/>
      <c r="D42" s="26"/>
      <c r="E42" s="28"/>
      <c r="F42" s="87" t="s">
        <v>51</v>
      </c>
      <c r="G42" s="29"/>
      <c r="H42" s="45"/>
    </row>
    <row r="43" spans="1:8" s="25" customFormat="1" ht="18" customHeight="1">
      <c r="A43" s="20">
        <v>16</v>
      </c>
      <c r="B43" s="21"/>
      <c r="C43" s="21"/>
      <c r="D43" s="22">
        <v>2</v>
      </c>
      <c r="E43" s="44"/>
      <c r="F43" s="29"/>
      <c r="G43" s="29"/>
      <c r="H43" s="45"/>
    </row>
    <row r="44" spans="1:8" s="25" customFormat="1" ht="9.75" customHeight="1">
      <c r="A44" s="46"/>
      <c r="B44" s="46"/>
      <c r="C44" s="46"/>
      <c r="D44" s="47"/>
      <c r="E44" s="48"/>
      <c r="F44" s="47"/>
      <c r="G44" s="47"/>
      <c r="H44" s="48"/>
    </row>
    <row r="45" spans="1:8" s="25" customFormat="1" ht="15" customHeight="1">
      <c r="A45" s="46"/>
      <c r="B45" s="46"/>
      <c r="C45" s="46"/>
      <c r="E45" s="49"/>
      <c r="F45" s="49"/>
      <c r="G45" s="49"/>
      <c r="H45" s="49"/>
    </row>
    <row r="46" spans="1:8" s="25" customFormat="1" ht="15" customHeight="1">
      <c r="A46" s="46"/>
      <c r="B46" s="46"/>
      <c r="C46" s="46"/>
      <c r="E46" s="27"/>
      <c r="F46" s="27"/>
      <c r="G46" s="27"/>
      <c r="H46" s="27"/>
    </row>
    <row r="47" spans="1:8" s="25" customFormat="1" ht="12" customHeight="1">
      <c r="A47" s="50" t="s">
        <v>12</v>
      </c>
      <c r="B47" s="51" t="s">
        <v>13</v>
      </c>
      <c r="C47" s="51"/>
      <c r="D47" s="52"/>
      <c r="E47" s="50" t="s">
        <v>31</v>
      </c>
      <c r="F47" s="77"/>
      <c r="G47" s="82"/>
      <c r="H47" s="53" t="s">
        <v>33</v>
      </c>
    </row>
    <row r="48" spans="1:8" s="57" customFormat="1" ht="12" customHeight="1">
      <c r="A48" s="54">
        <v>1</v>
      </c>
      <c r="B48" s="120"/>
      <c r="C48" s="121"/>
      <c r="D48" s="122"/>
      <c r="E48" s="72"/>
      <c r="F48" s="78" t="s">
        <v>20</v>
      </c>
      <c r="G48" s="83"/>
      <c r="H48" s="56"/>
    </row>
    <row r="49" spans="1:8" s="57" customFormat="1" ht="12" customHeight="1">
      <c r="A49" s="58" t="s">
        <v>15</v>
      </c>
      <c r="B49" s="120"/>
      <c r="C49" s="121"/>
      <c r="D49" s="122"/>
      <c r="E49" s="75"/>
      <c r="F49" s="79" t="s">
        <v>21</v>
      </c>
      <c r="G49" s="84"/>
      <c r="H49" s="59"/>
    </row>
    <row r="50" spans="1:8" s="57" customFormat="1" ht="12" customHeight="1">
      <c r="A50" s="58" t="s">
        <v>16</v>
      </c>
      <c r="B50" s="120">
        <f>IF($D$21=3,$E$21,IF($D$35=3,$E$35,""))</f>
      </c>
      <c r="C50" s="121"/>
      <c r="D50" s="122">
        <f>IF($D$20=3,$E$20,IF($D$34=3,$E$34,""))</f>
      </c>
      <c r="E50" s="72"/>
      <c r="F50" s="79" t="s">
        <v>22</v>
      </c>
      <c r="G50" s="84"/>
      <c r="H50" s="59"/>
    </row>
    <row r="51" spans="1:8" s="57" customFormat="1" ht="12" customHeight="1">
      <c r="A51" s="58" t="s">
        <v>17</v>
      </c>
      <c r="B51" s="120">
        <f>IF($D$21=4,$E$21,IF($D$35=4,$E$35,""))</f>
      </c>
      <c r="C51" s="121"/>
      <c r="D51" s="122">
        <f>IF($D$20=4,$E$20,IF($D$34=4,$E$34,""))</f>
      </c>
      <c r="E51" s="72"/>
      <c r="F51" s="79" t="s">
        <v>23</v>
      </c>
      <c r="G51" s="84"/>
      <c r="H51" s="59"/>
    </row>
    <row r="52" spans="1:8" s="57" customFormat="1" ht="12" customHeight="1">
      <c r="A52" s="58"/>
      <c r="B52" s="113">
        <f>IF(D$19=5,E$19,IF(D$27=5,E$27,IF(D$29=5,F$30,IF(D$37=5,E$37,""))))</f>
      </c>
      <c r="C52" s="114"/>
      <c r="D52" s="115"/>
      <c r="E52" s="72"/>
      <c r="F52" s="79" t="s">
        <v>24</v>
      </c>
      <c r="G52" s="84"/>
      <c r="H52" s="59"/>
    </row>
    <row r="53" spans="1:8" s="57" customFormat="1" ht="12" customHeight="1">
      <c r="A53" s="58"/>
      <c r="B53" s="113">
        <f>IF(D$19=6,E$19,IF(D$27=6,E$27,IF(D$29=6,F$30,IF(D$37=6,E$37,""))))</f>
      </c>
      <c r="C53" s="114"/>
      <c r="D53" s="115"/>
      <c r="E53" s="53" t="s">
        <v>14</v>
      </c>
      <c r="F53" s="80" t="s">
        <v>25</v>
      </c>
      <c r="G53" s="85"/>
      <c r="H53" s="60" t="s">
        <v>18</v>
      </c>
    </row>
    <row r="54" spans="1:8" s="57" customFormat="1" ht="12" customHeight="1">
      <c r="A54" s="58"/>
      <c r="B54" s="61">
        <f>IF(D$19=7,E$19,IF(D$27=7,E$27,IF(D$29=7,F$30,IF(D$37=7,E$37,""))))</f>
      </c>
      <c r="C54" s="61"/>
      <c r="D54" s="62"/>
      <c r="E54" s="74"/>
      <c r="F54" s="78" t="s">
        <v>26</v>
      </c>
      <c r="G54" s="83"/>
      <c r="H54" s="63"/>
    </row>
    <row r="55" spans="1:8" s="57" customFormat="1" ht="12" customHeight="1">
      <c r="A55" s="64"/>
      <c r="B55" s="65">
        <f>IF(D$19=8,E$19,IF(D$27=8,E$27,IF(D$29=8,F$30,IF(D$37=8,E$37,""))))</f>
      </c>
      <c r="C55" s="65"/>
      <c r="D55" s="66"/>
      <c r="E55" s="73"/>
      <c r="F55" s="78" t="s">
        <v>27</v>
      </c>
      <c r="G55" s="84"/>
      <c r="H55" s="67" t="s">
        <v>19</v>
      </c>
    </row>
    <row r="56" spans="1:8" s="57" customFormat="1" ht="12" customHeight="1">
      <c r="A56" s="68"/>
      <c r="B56" s="55"/>
      <c r="C56" s="55"/>
      <c r="E56" s="71" t="s">
        <v>28</v>
      </c>
      <c r="F56" s="81" t="s">
        <v>30</v>
      </c>
      <c r="G56" s="86"/>
      <c r="H56" s="57" t="s">
        <v>29</v>
      </c>
    </row>
  </sheetData>
  <sheetProtection/>
  <mergeCells count="12">
    <mergeCell ref="A6:G6"/>
    <mergeCell ref="A7:F7"/>
    <mergeCell ref="A8:D8"/>
    <mergeCell ref="A9:D9"/>
    <mergeCell ref="B50:D50"/>
    <mergeCell ref="B51:D51"/>
    <mergeCell ref="B52:D52"/>
    <mergeCell ref="B53:D53"/>
    <mergeCell ref="G28:H28"/>
    <mergeCell ref="G29:H29"/>
    <mergeCell ref="B48:D48"/>
    <mergeCell ref="B49:D49"/>
  </mergeCells>
  <printOptions/>
  <pageMargins left="0.7874015748031497" right="0.7874015748031497" top="1.1811023622047245" bottom="0.984251968503937" header="0" footer="0"/>
  <pageSetup fitToHeight="1" fitToWidth="1" horizontalDpi="300" verticalDpi="300" orientation="portrait" paperSize="9" scale="72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56"/>
  <sheetViews>
    <sheetView tabSelected="1" zoomScalePageLayoutView="0" workbookViewId="0" topLeftCell="A1">
      <selection activeCell="H37" sqref="H37"/>
    </sheetView>
  </sheetViews>
  <sheetFormatPr defaultColWidth="9.140625" defaultRowHeight="12.75"/>
  <cols>
    <col min="1" max="1" width="4.140625" style="69" customWidth="1"/>
    <col min="2" max="2" width="8.7109375" style="70" customWidth="1"/>
    <col min="3" max="3" width="6.8515625" style="70" customWidth="1"/>
    <col min="4" max="4" width="5.28125" style="69" customWidth="1"/>
    <col min="5" max="5" width="27.7109375" style="69" customWidth="1"/>
    <col min="6" max="7" width="22.7109375" style="81" customWidth="1"/>
    <col min="8" max="8" width="22.7109375" style="71" customWidth="1"/>
    <col min="9" max="16384" width="9.140625" style="69" customWidth="1"/>
  </cols>
  <sheetData>
    <row r="1" ht="12.75"/>
    <row r="2" ht="12.75"/>
    <row r="3" ht="12.75"/>
    <row r="4" ht="12.75"/>
    <row r="5" ht="12.75"/>
    <row r="6" spans="1:11" ht="24.75" customHeight="1">
      <c r="A6" s="123"/>
      <c r="B6" s="123"/>
      <c r="C6" s="123"/>
      <c r="D6" s="123"/>
      <c r="E6" s="123"/>
      <c r="F6" s="123"/>
      <c r="G6" s="123"/>
      <c r="H6" s="1"/>
      <c r="I6" s="2"/>
      <c r="J6" s="2"/>
      <c r="K6" s="2"/>
    </row>
    <row r="7" spans="1:11" ht="20.25" customHeight="1">
      <c r="A7" s="124" t="s">
        <v>35</v>
      </c>
      <c r="B7" s="124"/>
      <c r="C7" s="124"/>
      <c r="D7" s="124"/>
      <c r="E7" s="124"/>
      <c r="F7" s="124"/>
      <c r="G7" s="3"/>
      <c r="H7" s="3"/>
      <c r="I7" s="2"/>
      <c r="J7" s="2"/>
      <c r="K7" s="2"/>
    </row>
    <row r="8" spans="1:8" s="6" customFormat="1" ht="12.75" customHeight="1">
      <c r="A8" s="125" t="s">
        <v>0</v>
      </c>
      <c r="B8" s="126"/>
      <c r="C8" s="126"/>
      <c r="D8" s="126"/>
      <c r="E8" s="4" t="s">
        <v>1</v>
      </c>
      <c r="F8" s="4" t="s">
        <v>2</v>
      </c>
      <c r="G8" s="4" t="s">
        <v>3</v>
      </c>
      <c r="H8" s="5" t="s">
        <v>4</v>
      </c>
    </row>
    <row r="9" spans="1:8" s="2" customFormat="1" ht="12.75" customHeight="1">
      <c r="A9" s="127"/>
      <c r="B9" s="127"/>
      <c r="C9" s="127"/>
      <c r="D9" s="127"/>
      <c r="E9" s="7" t="s">
        <v>173</v>
      </c>
      <c r="F9" s="8"/>
      <c r="G9" s="8" t="s">
        <v>172</v>
      </c>
      <c r="H9" s="8"/>
    </row>
    <row r="10" spans="1:8" s="11" customFormat="1" ht="11.25">
      <c r="A10" s="9" t="s">
        <v>5</v>
      </c>
      <c r="B10" s="9"/>
      <c r="C10" s="9"/>
      <c r="D10" s="9"/>
      <c r="E10" s="9"/>
      <c r="F10" s="10"/>
      <c r="G10" s="10"/>
      <c r="H10" s="10"/>
    </row>
    <row r="11" spans="1:8" s="16" customFormat="1" ht="12.75" customHeight="1">
      <c r="A11" s="12"/>
      <c r="B11" s="13" t="s">
        <v>6</v>
      </c>
      <c r="C11" s="13" t="s">
        <v>32</v>
      </c>
      <c r="D11" s="13" t="s">
        <v>7</v>
      </c>
      <c r="E11" s="13" t="s">
        <v>8</v>
      </c>
      <c r="F11" s="14" t="s">
        <v>9</v>
      </c>
      <c r="G11" s="14" t="s">
        <v>10</v>
      </c>
      <c r="H11" s="15" t="s">
        <v>11</v>
      </c>
    </row>
    <row r="12" spans="1:9" s="19" customFormat="1" ht="9.75" customHeight="1">
      <c r="A12" s="17"/>
      <c r="B12" s="18"/>
      <c r="C12" s="18"/>
      <c r="D12" s="3"/>
      <c r="E12" s="3"/>
      <c r="F12" s="3"/>
      <c r="G12" s="3"/>
      <c r="H12" s="1"/>
      <c r="I12" s="1"/>
    </row>
    <row r="13" spans="1:8" s="25" customFormat="1" ht="18" customHeight="1">
      <c r="A13" s="20">
        <v>1</v>
      </c>
      <c r="B13" s="21"/>
      <c r="C13" s="21"/>
      <c r="D13" s="22">
        <v>1</v>
      </c>
      <c r="E13" s="23"/>
      <c r="F13" s="76"/>
      <c r="G13" s="76"/>
      <c r="H13" s="24"/>
    </row>
    <row r="14" spans="1:8" s="25" customFormat="1" ht="18" customHeight="1">
      <c r="A14" s="26"/>
      <c r="B14" s="27"/>
      <c r="C14" s="27"/>
      <c r="D14" s="26"/>
      <c r="E14" s="28"/>
      <c r="F14" s="88" t="s">
        <v>63</v>
      </c>
      <c r="G14" s="29"/>
      <c r="H14" s="30"/>
    </row>
    <row r="15" spans="1:8" s="25" customFormat="1" ht="18" customHeight="1">
      <c r="A15" s="26">
        <v>2</v>
      </c>
      <c r="B15" s="31"/>
      <c r="C15" s="31"/>
      <c r="D15" s="32"/>
      <c r="E15" s="33"/>
      <c r="F15" s="93" t="s">
        <v>215</v>
      </c>
      <c r="G15" s="29"/>
      <c r="H15" s="30"/>
    </row>
    <row r="16" spans="1:8" s="25" customFormat="1" ht="18" customHeight="1">
      <c r="A16" s="26"/>
      <c r="B16" s="27"/>
      <c r="C16" s="27"/>
      <c r="D16" s="26"/>
      <c r="E16" s="35"/>
      <c r="F16" s="92" t="s">
        <v>174</v>
      </c>
      <c r="G16" s="37" t="s">
        <v>216</v>
      </c>
      <c r="H16" s="30"/>
    </row>
    <row r="17" spans="1:8" s="25" customFormat="1" ht="18" customHeight="1">
      <c r="A17" s="26">
        <v>3</v>
      </c>
      <c r="B17" s="31"/>
      <c r="C17" s="31"/>
      <c r="D17" s="32"/>
      <c r="E17" s="37" t="s">
        <v>66</v>
      </c>
      <c r="F17" s="36"/>
      <c r="G17" s="128" t="s">
        <v>218</v>
      </c>
      <c r="H17" s="30"/>
    </row>
    <row r="18" spans="1:8" s="25" customFormat="1" ht="18" customHeight="1">
      <c r="A18" s="26"/>
      <c r="B18" s="27"/>
      <c r="C18" s="27"/>
      <c r="D18" s="26"/>
      <c r="E18" s="89" t="s">
        <v>168</v>
      </c>
      <c r="F18" s="87" t="s">
        <v>67</v>
      </c>
      <c r="G18" s="39"/>
      <c r="H18" s="30"/>
    </row>
    <row r="19" spans="1:8" s="25" customFormat="1" ht="18" customHeight="1">
      <c r="A19" s="20">
        <v>4</v>
      </c>
      <c r="B19" s="21"/>
      <c r="C19" s="21"/>
      <c r="D19" s="40"/>
      <c r="E19" s="33" t="s">
        <v>67</v>
      </c>
      <c r="F19" s="30"/>
      <c r="G19" s="39"/>
      <c r="H19" s="30"/>
    </row>
    <row r="20" spans="1:8" s="25" customFormat="1" ht="18" customHeight="1">
      <c r="A20" s="26"/>
      <c r="B20" s="27"/>
      <c r="C20" s="27"/>
      <c r="D20" s="41"/>
      <c r="E20" s="35"/>
      <c r="F20" s="30"/>
      <c r="G20" s="90" t="s">
        <v>175</v>
      </c>
      <c r="H20" s="95" t="s">
        <v>68</v>
      </c>
    </row>
    <row r="21" spans="1:8" s="25" customFormat="1" ht="18" customHeight="1">
      <c r="A21" s="20">
        <v>5</v>
      </c>
      <c r="B21" s="21"/>
      <c r="C21" s="21"/>
      <c r="D21" s="42"/>
      <c r="E21" s="23"/>
      <c r="F21" s="30"/>
      <c r="G21" s="39"/>
      <c r="H21" s="39"/>
    </row>
    <row r="22" spans="1:8" s="25" customFormat="1" ht="18" customHeight="1">
      <c r="A22" s="26"/>
      <c r="B22" s="27"/>
      <c r="C22" s="27"/>
      <c r="D22" s="41"/>
      <c r="E22" s="28"/>
      <c r="F22" s="88" t="s">
        <v>68</v>
      </c>
      <c r="G22" s="39"/>
      <c r="H22" s="36"/>
    </row>
    <row r="23" spans="1:8" s="25" customFormat="1" ht="18" customHeight="1">
      <c r="A23" s="26">
        <v>6</v>
      </c>
      <c r="B23" s="21"/>
      <c r="C23" s="21"/>
      <c r="D23" s="43"/>
      <c r="E23" s="33"/>
      <c r="F23" s="93" t="s">
        <v>217</v>
      </c>
      <c r="G23" s="39"/>
      <c r="H23" s="36"/>
    </row>
    <row r="24" spans="1:8" s="25" customFormat="1" ht="18" customHeight="1">
      <c r="A24" s="26"/>
      <c r="B24" s="27"/>
      <c r="C24" s="27"/>
      <c r="D24" s="41"/>
      <c r="E24" s="35"/>
      <c r="F24" s="92" t="s">
        <v>174</v>
      </c>
      <c r="G24" s="33" t="s">
        <v>68</v>
      </c>
      <c r="H24" s="36"/>
    </row>
    <row r="25" spans="1:8" s="25" customFormat="1" ht="18" customHeight="1">
      <c r="A25" s="26">
        <v>7</v>
      </c>
      <c r="B25" s="21"/>
      <c r="C25" s="21"/>
      <c r="D25" s="43"/>
      <c r="E25" s="37"/>
      <c r="F25" s="36"/>
      <c r="G25" s="29"/>
      <c r="H25" s="36"/>
    </row>
    <row r="26" spans="1:8" s="25" customFormat="1" ht="18" customHeight="1">
      <c r="A26" s="26"/>
      <c r="B26" s="27"/>
      <c r="C26" s="27"/>
      <c r="D26" s="41"/>
      <c r="E26" s="92"/>
      <c r="F26" s="33" t="s">
        <v>65</v>
      </c>
      <c r="G26" s="29"/>
      <c r="H26" s="36"/>
    </row>
    <row r="27" spans="1:8" s="25" customFormat="1" ht="18" customHeight="1">
      <c r="A27" s="20">
        <v>8</v>
      </c>
      <c r="B27" s="21"/>
      <c r="C27" s="21"/>
      <c r="D27" s="40"/>
      <c r="E27" s="33"/>
      <c r="F27" s="30"/>
      <c r="G27" s="29"/>
      <c r="H27" s="36"/>
    </row>
    <row r="28" spans="1:8" s="25" customFormat="1" ht="18" customHeight="1">
      <c r="A28" s="26"/>
      <c r="B28" s="27"/>
      <c r="C28" s="27"/>
      <c r="D28" s="41"/>
      <c r="E28" s="35"/>
      <c r="F28" s="30"/>
      <c r="G28" s="116"/>
      <c r="H28" s="117"/>
    </row>
    <row r="29" spans="1:8" s="25" customFormat="1" ht="18" customHeight="1">
      <c r="A29" s="20">
        <v>9</v>
      </c>
      <c r="B29" s="21"/>
      <c r="C29" s="21"/>
      <c r="D29" s="40"/>
      <c r="F29" s="30"/>
      <c r="G29" s="118"/>
      <c r="H29" s="119"/>
    </row>
    <row r="30" spans="1:8" s="25" customFormat="1" ht="18" customHeight="1">
      <c r="A30" s="26"/>
      <c r="B30" s="27"/>
      <c r="C30" s="27"/>
      <c r="D30" s="26"/>
      <c r="E30" s="89"/>
      <c r="F30" s="91" t="s">
        <v>69</v>
      </c>
      <c r="G30" s="29"/>
      <c r="H30" s="36"/>
    </row>
    <row r="31" spans="1:8" s="25" customFormat="1" ht="18" customHeight="1">
      <c r="A31" s="26">
        <v>10</v>
      </c>
      <c r="B31" s="21"/>
      <c r="C31" s="21"/>
      <c r="D31" s="32"/>
      <c r="E31" s="33"/>
      <c r="F31" s="93"/>
      <c r="G31" s="29"/>
      <c r="H31" s="36"/>
    </row>
    <row r="32" spans="1:8" s="25" customFormat="1" ht="18" customHeight="1">
      <c r="A32" s="26"/>
      <c r="B32" s="27"/>
      <c r="C32" s="27"/>
      <c r="D32" s="26"/>
      <c r="E32" s="35"/>
      <c r="F32" s="92" t="s">
        <v>174</v>
      </c>
      <c r="G32" s="88" t="s">
        <v>69</v>
      </c>
      <c r="H32" s="36"/>
    </row>
    <row r="33" spans="1:8" s="25" customFormat="1" ht="18" customHeight="1">
      <c r="A33" s="26">
        <v>11</v>
      </c>
      <c r="B33" s="21"/>
      <c r="C33" s="21"/>
      <c r="D33" s="32"/>
      <c r="E33" s="37"/>
      <c r="F33" s="36"/>
      <c r="G33" s="128" t="s">
        <v>221</v>
      </c>
      <c r="H33" s="36"/>
    </row>
    <row r="34" spans="1:8" s="25" customFormat="1" ht="18" customHeight="1">
      <c r="A34" s="26"/>
      <c r="B34" s="27"/>
      <c r="C34" s="27"/>
      <c r="D34" s="26"/>
      <c r="E34" s="89"/>
      <c r="F34" s="87" t="s">
        <v>219</v>
      </c>
      <c r="G34" s="39"/>
      <c r="H34" s="36"/>
    </row>
    <row r="35" spans="1:8" s="25" customFormat="1" ht="18" customHeight="1">
      <c r="A35" s="20">
        <v>12</v>
      </c>
      <c r="B35" s="21"/>
      <c r="C35" s="21"/>
      <c r="D35" s="42"/>
      <c r="E35" s="33"/>
      <c r="F35" s="30"/>
      <c r="G35" s="39"/>
      <c r="H35" s="36"/>
    </row>
    <row r="36" spans="1:8" s="25" customFormat="1" ht="18" customHeight="1">
      <c r="A36" s="26"/>
      <c r="B36" s="27"/>
      <c r="C36" s="27"/>
      <c r="D36" s="41"/>
      <c r="E36" s="35"/>
      <c r="F36" s="30"/>
      <c r="G36" s="90" t="s">
        <v>176</v>
      </c>
      <c r="H36" s="96" t="s">
        <v>64</v>
      </c>
    </row>
    <row r="37" spans="1:8" s="25" customFormat="1" ht="18" customHeight="1">
      <c r="A37" s="20">
        <v>13</v>
      </c>
      <c r="B37" s="21"/>
      <c r="C37" s="21"/>
      <c r="D37" s="40"/>
      <c r="E37" s="37" t="s">
        <v>70</v>
      </c>
      <c r="F37" s="30"/>
      <c r="G37" s="90"/>
      <c r="H37" s="29"/>
    </row>
    <row r="38" spans="1:8" s="25" customFormat="1" ht="18" customHeight="1">
      <c r="A38" s="26"/>
      <c r="B38" s="27"/>
      <c r="C38" s="27"/>
      <c r="D38" s="26"/>
      <c r="E38" s="89" t="s">
        <v>169</v>
      </c>
      <c r="F38" s="88" t="s">
        <v>71</v>
      </c>
      <c r="G38" s="39"/>
      <c r="H38" s="45"/>
    </row>
    <row r="39" spans="1:8" s="25" customFormat="1" ht="18" customHeight="1">
      <c r="A39" s="26">
        <v>14</v>
      </c>
      <c r="B39" s="21"/>
      <c r="C39" s="21"/>
      <c r="D39" s="32"/>
      <c r="E39" s="33" t="s">
        <v>71</v>
      </c>
      <c r="F39" s="93" t="s">
        <v>220</v>
      </c>
      <c r="G39" s="39"/>
      <c r="H39" s="45"/>
    </row>
    <row r="40" spans="1:8" s="25" customFormat="1" ht="18" customHeight="1">
      <c r="A40" s="26"/>
      <c r="B40" s="27"/>
      <c r="C40" s="27"/>
      <c r="D40" s="26"/>
      <c r="E40" s="35"/>
      <c r="F40" s="92" t="s">
        <v>174</v>
      </c>
      <c r="G40" s="87" t="s">
        <v>64</v>
      </c>
      <c r="H40" s="45"/>
    </row>
    <row r="41" spans="1:8" s="25" customFormat="1" ht="18" customHeight="1">
      <c r="A41" s="26">
        <v>15</v>
      </c>
      <c r="B41" s="21"/>
      <c r="C41" s="21"/>
      <c r="D41" s="32"/>
      <c r="E41" s="37"/>
      <c r="F41" s="36"/>
      <c r="G41" s="29"/>
      <c r="H41" s="45"/>
    </row>
    <row r="42" spans="1:8" s="25" customFormat="1" ht="18" customHeight="1">
      <c r="A42" s="26"/>
      <c r="B42" s="27"/>
      <c r="C42" s="27"/>
      <c r="D42" s="26"/>
      <c r="E42" s="28"/>
      <c r="F42" s="33" t="s">
        <v>64</v>
      </c>
      <c r="G42" s="29"/>
      <c r="H42" s="45"/>
    </row>
    <row r="43" spans="1:8" s="25" customFormat="1" ht="18" customHeight="1">
      <c r="A43" s="20">
        <v>16</v>
      </c>
      <c r="B43" s="21"/>
      <c r="C43" s="21"/>
      <c r="D43" s="22">
        <v>2</v>
      </c>
      <c r="E43" s="44"/>
      <c r="F43" s="29"/>
      <c r="G43" s="29"/>
      <c r="H43" s="45"/>
    </row>
    <row r="44" spans="1:8" s="25" customFormat="1" ht="9.75" customHeight="1">
      <c r="A44" s="46"/>
      <c r="B44" s="46"/>
      <c r="C44" s="46"/>
      <c r="D44" s="47"/>
      <c r="E44" s="48"/>
      <c r="F44" s="47"/>
      <c r="G44" s="47"/>
      <c r="H44" s="48"/>
    </row>
    <row r="45" spans="1:8" s="25" customFormat="1" ht="15" customHeight="1">
      <c r="A45" s="46"/>
      <c r="B45" s="46"/>
      <c r="C45" s="46"/>
      <c r="E45" s="49"/>
      <c r="F45" s="49"/>
      <c r="G45" s="49"/>
      <c r="H45" s="49"/>
    </row>
    <row r="46" spans="1:8" s="25" customFormat="1" ht="15" customHeight="1">
      <c r="A46" s="46"/>
      <c r="B46" s="46"/>
      <c r="C46" s="46"/>
      <c r="E46" s="27"/>
      <c r="F46" s="27"/>
      <c r="G46" s="27"/>
      <c r="H46" s="27"/>
    </row>
    <row r="47" spans="1:8" s="25" customFormat="1" ht="12" customHeight="1">
      <c r="A47" s="50" t="s">
        <v>12</v>
      </c>
      <c r="B47" s="51" t="s">
        <v>13</v>
      </c>
      <c r="C47" s="51"/>
      <c r="D47" s="52"/>
      <c r="E47" s="50" t="s">
        <v>31</v>
      </c>
      <c r="F47" s="77"/>
      <c r="G47" s="82"/>
      <c r="H47" s="53" t="s">
        <v>33</v>
      </c>
    </row>
    <row r="48" spans="1:8" s="57" customFormat="1" ht="12" customHeight="1">
      <c r="A48" s="54">
        <v>1</v>
      </c>
      <c r="B48" s="120"/>
      <c r="C48" s="121"/>
      <c r="D48" s="122"/>
      <c r="E48" s="72"/>
      <c r="F48" s="78" t="s">
        <v>20</v>
      </c>
      <c r="G48" s="83"/>
      <c r="H48" s="56"/>
    </row>
    <row r="49" spans="1:8" s="57" customFormat="1" ht="12" customHeight="1">
      <c r="A49" s="58" t="s">
        <v>15</v>
      </c>
      <c r="B49" s="120"/>
      <c r="C49" s="121"/>
      <c r="D49" s="122"/>
      <c r="E49" s="75"/>
      <c r="F49" s="79" t="s">
        <v>21</v>
      </c>
      <c r="G49" s="84"/>
      <c r="H49" s="59"/>
    </row>
    <row r="50" spans="1:8" s="57" customFormat="1" ht="12" customHeight="1">
      <c r="A50" s="58" t="s">
        <v>16</v>
      </c>
      <c r="B50" s="120">
        <f>IF($D$21=3,$E$21,IF($D$35=3,$E$35,""))</f>
      </c>
      <c r="C50" s="121"/>
      <c r="D50" s="122">
        <f>IF($D$20=3,$E$20,IF($D$34=3,$E$34,""))</f>
      </c>
      <c r="E50" s="72"/>
      <c r="F50" s="79" t="s">
        <v>22</v>
      </c>
      <c r="G50" s="84"/>
      <c r="H50" s="59"/>
    </row>
    <row r="51" spans="1:8" s="57" customFormat="1" ht="12" customHeight="1">
      <c r="A51" s="58" t="s">
        <v>17</v>
      </c>
      <c r="B51" s="120">
        <f>IF($D$21=4,$E$21,IF($D$35=4,$E$35,""))</f>
      </c>
      <c r="C51" s="121"/>
      <c r="D51" s="122">
        <f>IF($D$20=4,$E$20,IF($D$34=4,$E$34,""))</f>
      </c>
      <c r="E51" s="72"/>
      <c r="F51" s="79" t="s">
        <v>23</v>
      </c>
      <c r="G51" s="84"/>
      <c r="H51" s="59"/>
    </row>
    <row r="52" spans="1:8" s="57" customFormat="1" ht="12" customHeight="1">
      <c r="A52" s="58"/>
      <c r="B52" s="113">
        <f>IF(D$19=5,E$19,IF(D$27=5,E$27,IF(D$29=5,F$30,IF(D$37=5,E$37,""))))</f>
      </c>
      <c r="C52" s="114"/>
      <c r="D52" s="115"/>
      <c r="E52" s="72"/>
      <c r="F52" s="79" t="s">
        <v>24</v>
      </c>
      <c r="G52" s="84"/>
      <c r="H52" s="59"/>
    </row>
    <row r="53" spans="1:8" s="57" customFormat="1" ht="12" customHeight="1">
      <c r="A53" s="58"/>
      <c r="B53" s="113">
        <f>IF(D$19=6,E$19,IF(D$27=6,E$27,IF(D$29=6,F$30,IF(D$37=6,E$37,""))))</f>
      </c>
      <c r="C53" s="114"/>
      <c r="D53" s="115"/>
      <c r="E53" s="53" t="s">
        <v>14</v>
      </c>
      <c r="F53" s="80" t="s">
        <v>25</v>
      </c>
      <c r="G53" s="85"/>
      <c r="H53" s="60" t="s">
        <v>18</v>
      </c>
    </row>
    <row r="54" spans="1:8" s="57" customFormat="1" ht="12" customHeight="1">
      <c r="A54" s="58"/>
      <c r="B54" s="61">
        <f>IF(D$19=7,E$19,IF(D$27=7,E$27,IF(D$29=7,F$30,IF(D$37=7,E$37,""))))</f>
      </c>
      <c r="C54" s="61"/>
      <c r="D54" s="62"/>
      <c r="E54" s="74"/>
      <c r="F54" s="78" t="s">
        <v>26</v>
      </c>
      <c r="G54" s="83"/>
      <c r="H54" s="63"/>
    </row>
    <row r="55" spans="1:8" s="57" customFormat="1" ht="12" customHeight="1">
      <c r="A55" s="64"/>
      <c r="B55" s="65">
        <f>IF(D$19=8,E$19,IF(D$27=8,E$27,IF(D$29=8,F$30,IF(D$37=8,E$37,""))))</f>
      </c>
      <c r="C55" s="65"/>
      <c r="D55" s="66"/>
      <c r="E55" s="73"/>
      <c r="F55" s="78" t="s">
        <v>27</v>
      </c>
      <c r="G55" s="84"/>
      <c r="H55" s="67" t="s">
        <v>19</v>
      </c>
    </row>
    <row r="56" spans="1:8" s="57" customFormat="1" ht="12" customHeight="1">
      <c r="A56" s="68"/>
      <c r="B56" s="55"/>
      <c r="C56" s="55"/>
      <c r="E56" s="71" t="s">
        <v>28</v>
      </c>
      <c r="F56" s="81" t="s">
        <v>30</v>
      </c>
      <c r="G56" s="86"/>
      <c r="H56" s="57" t="s">
        <v>29</v>
      </c>
    </row>
  </sheetData>
  <sheetProtection/>
  <mergeCells count="12">
    <mergeCell ref="A6:G6"/>
    <mergeCell ref="A7:F7"/>
    <mergeCell ref="A8:D8"/>
    <mergeCell ref="A9:D9"/>
    <mergeCell ref="B50:D50"/>
    <mergeCell ref="B51:D51"/>
    <mergeCell ref="B52:D52"/>
    <mergeCell ref="B53:D53"/>
    <mergeCell ref="G28:H28"/>
    <mergeCell ref="G29:H29"/>
    <mergeCell ref="B48:D48"/>
    <mergeCell ref="B49:D49"/>
  </mergeCells>
  <printOptions/>
  <pageMargins left="0.7874015748031497" right="0.7874015748031497" top="1.1811023622047245" bottom="0.984251968503937" header="0" footer="0"/>
  <pageSetup fitToHeight="1" fitToWidth="1" orientation="portrait" paperSize="9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56"/>
  <sheetViews>
    <sheetView zoomScalePageLayoutView="0" workbookViewId="0" topLeftCell="A13">
      <selection activeCell="G10" sqref="G10"/>
    </sheetView>
  </sheetViews>
  <sheetFormatPr defaultColWidth="9.140625" defaultRowHeight="12.75"/>
  <cols>
    <col min="1" max="1" width="4.140625" style="69" customWidth="1"/>
    <col min="2" max="2" width="8.7109375" style="70" customWidth="1"/>
    <col min="3" max="3" width="6.8515625" style="70" customWidth="1"/>
    <col min="4" max="4" width="5.28125" style="69" customWidth="1"/>
    <col min="5" max="5" width="27.7109375" style="69" customWidth="1"/>
    <col min="6" max="7" width="22.7109375" style="81" customWidth="1"/>
    <col min="8" max="8" width="22.7109375" style="71" customWidth="1"/>
    <col min="9" max="16384" width="9.140625" style="69" customWidth="1"/>
  </cols>
  <sheetData>
    <row r="1" ht="12.75"/>
    <row r="2" ht="12.75"/>
    <row r="3" ht="12.75"/>
    <row r="4" ht="12.75"/>
    <row r="5" ht="12.75"/>
    <row r="6" spans="1:11" ht="24.75" customHeight="1">
      <c r="A6" s="123"/>
      <c r="B6" s="123"/>
      <c r="C6" s="123"/>
      <c r="D6" s="123"/>
      <c r="E6" s="123"/>
      <c r="F6" s="123"/>
      <c r="G6" s="123"/>
      <c r="H6" s="1"/>
      <c r="I6" s="2"/>
      <c r="J6" s="2"/>
      <c r="K6" s="2"/>
    </row>
    <row r="7" spans="1:11" ht="20.25" customHeight="1">
      <c r="A7" s="124" t="s">
        <v>42</v>
      </c>
      <c r="B7" s="124"/>
      <c r="C7" s="124"/>
      <c r="D7" s="124"/>
      <c r="E7" s="124"/>
      <c r="F7" s="124"/>
      <c r="G7" s="3"/>
      <c r="H7" s="3"/>
      <c r="I7" s="2"/>
      <c r="J7" s="2"/>
      <c r="K7" s="2"/>
    </row>
    <row r="8" spans="1:8" s="6" customFormat="1" ht="12.75" customHeight="1">
      <c r="A8" s="125" t="s">
        <v>0</v>
      </c>
      <c r="B8" s="126"/>
      <c r="C8" s="126"/>
      <c r="D8" s="126"/>
      <c r="E8" s="4" t="s">
        <v>1</v>
      </c>
      <c r="F8" s="4" t="s">
        <v>2</v>
      </c>
      <c r="G8" s="4" t="s">
        <v>3</v>
      </c>
      <c r="H8" s="5" t="s">
        <v>4</v>
      </c>
    </row>
    <row r="9" spans="1:8" s="2" customFormat="1" ht="12.75" customHeight="1">
      <c r="A9" s="127"/>
      <c r="B9" s="127"/>
      <c r="C9" s="127"/>
      <c r="D9" s="127"/>
      <c r="E9" s="7"/>
      <c r="F9" s="8"/>
      <c r="G9" s="8"/>
      <c r="H9" s="8"/>
    </row>
    <row r="10" spans="1:8" s="11" customFormat="1" ht="11.25">
      <c r="A10" s="9" t="s">
        <v>5</v>
      </c>
      <c r="B10" s="9"/>
      <c r="C10" s="9"/>
      <c r="D10" s="9"/>
      <c r="E10" s="9"/>
      <c r="F10" s="10"/>
      <c r="G10" s="10"/>
      <c r="H10" s="10"/>
    </row>
    <row r="11" spans="1:8" s="16" customFormat="1" ht="12.75" customHeight="1">
      <c r="A11" s="12"/>
      <c r="B11" s="13" t="s">
        <v>6</v>
      </c>
      <c r="C11" s="13" t="s">
        <v>32</v>
      </c>
      <c r="D11" s="13" t="s">
        <v>7</v>
      </c>
      <c r="E11" s="13" t="s">
        <v>8</v>
      </c>
      <c r="F11" s="14" t="s">
        <v>9</v>
      </c>
      <c r="G11" s="14" t="s">
        <v>10</v>
      </c>
      <c r="H11" s="15" t="s">
        <v>11</v>
      </c>
    </row>
    <row r="12" spans="1:9" s="19" customFormat="1" ht="9.75" customHeight="1">
      <c r="A12" s="17"/>
      <c r="B12" s="18"/>
      <c r="C12" s="18"/>
      <c r="D12" s="3"/>
      <c r="E12" s="3"/>
      <c r="F12" s="3"/>
      <c r="G12" s="3"/>
      <c r="H12" s="1"/>
      <c r="I12" s="1"/>
    </row>
    <row r="13" spans="1:8" s="25" customFormat="1" ht="18" customHeight="1">
      <c r="A13" s="20">
        <v>1</v>
      </c>
      <c r="B13" s="21"/>
      <c r="C13" s="21"/>
      <c r="D13" s="22">
        <v>1</v>
      </c>
      <c r="E13" s="23"/>
      <c r="F13" s="76"/>
      <c r="G13" s="76"/>
      <c r="H13" s="24"/>
    </row>
    <row r="14" spans="1:8" s="25" customFormat="1" ht="18" customHeight="1">
      <c r="A14" s="26"/>
      <c r="B14" s="27"/>
      <c r="C14" s="27"/>
      <c r="D14" s="26"/>
      <c r="E14" s="28"/>
      <c r="F14" s="37" t="s">
        <v>44</v>
      </c>
      <c r="G14" s="29"/>
      <c r="H14" s="30"/>
    </row>
    <row r="15" spans="1:8" s="25" customFormat="1" ht="18" customHeight="1">
      <c r="A15" s="26">
        <v>2</v>
      </c>
      <c r="B15" s="31"/>
      <c r="C15" s="31"/>
      <c r="D15" s="32"/>
      <c r="E15" s="33"/>
      <c r="F15" s="34"/>
      <c r="G15" s="29"/>
      <c r="H15" s="30"/>
    </row>
    <row r="16" spans="1:8" s="25" customFormat="1" ht="18" customHeight="1">
      <c r="A16" s="26"/>
      <c r="B16" s="27"/>
      <c r="C16" s="27"/>
      <c r="D16" s="26"/>
      <c r="E16" s="35"/>
      <c r="F16" s="90"/>
      <c r="G16" s="37" t="s">
        <v>124</v>
      </c>
      <c r="H16" s="30"/>
    </row>
    <row r="17" spans="1:8" s="25" customFormat="1" ht="18" customHeight="1">
      <c r="A17" s="26">
        <v>3</v>
      </c>
      <c r="B17" s="31"/>
      <c r="C17" s="31"/>
      <c r="D17" s="32"/>
      <c r="E17" s="37"/>
      <c r="F17" s="36"/>
      <c r="G17" s="39"/>
      <c r="H17" s="30"/>
    </row>
    <row r="18" spans="1:8" s="25" customFormat="1" ht="18" customHeight="1">
      <c r="A18" s="26"/>
      <c r="B18" s="27"/>
      <c r="C18" s="27"/>
      <c r="D18" s="26"/>
      <c r="E18" s="28"/>
      <c r="F18" s="102" t="s">
        <v>46</v>
      </c>
      <c r="G18" s="39"/>
      <c r="H18" s="30"/>
    </row>
    <row r="19" spans="1:8" s="25" customFormat="1" ht="18" customHeight="1">
      <c r="A19" s="20">
        <v>4</v>
      </c>
      <c r="B19" s="21"/>
      <c r="C19" s="21"/>
      <c r="D19" s="40"/>
      <c r="E19" s="33"/>
      <c r="F19" s="30"/>
      <c r="G19" s="39"/>
      <c r="H19" s="30"/>
    </row>
    <row r="20" spans="1:8" s="25" customFormat="1" ht="18" customHeight="1">
      <c r="A20" s="26"/>
      <c r="B20" s="27"/>
      <c r="C20" s="27"/>
      <c r="D20" s="41"/>
      <c r="E20" s="35"/>
      <c r="F20" s="30"/>
      <c r="G20" s="90"/>
      <c r="H20" s="23" t="s">
        <v>125</v>
      </c>
    </row>
    <row r="21" spans="1:8" s="25" customFormat="1" ht="18" customHeight="1">
      <c r="A21" s="20">
        <v>5</v>
      </c>
      <c r="B21" s="21"/>
      <c r="C21" s="21"/>
      <c r="D21" s="42"/>
      <c r="E21" s="37"/>
      <c r="F21" s="30"/>
      <c r="G21" s="94"/>
      <c r="H21" s="38"/>
    </row>
    <row r="22" spans="1:8" s="25" customFormat="1" ht="18" customHeight="1">
      <c r="A22" s="26"/>
      <c r="B22" s="27"/>
      <c r="C22" s="27"/>
      <c r="D22" s="41"/>
      <c r="E22" s="28"/>
      <c r="F22" s="37"/>
      <c r="G22" s="39"/>
      <c r="H22" s="36"/>
    </row>
    <row r="23" spans="1:8" s="25" customFormat="1" ht="18" customHeight="1">
      <c r="A23" s="26">
        <v>6</v>
      </c>
      <c r="B23" s="21"/>
      <c r="C23" s="21"/>
      <c r="D23" s="43"/>
      <c r="E23" s="33"/>
      <c r="F23" s="103" t="s">
        <v>48</v>
      </c>
      <c r="G23" s="39"/>
      <c r="H23" s="36"/>
    </row>
    <row r="24" spans="1:8" s="25" customFormat="1" ht="18" customHeight="1">
      <c r="A24" s="26"/>
      <c r="B24" s="27"/>
      <c r="C24" s="27"/>
      <c r="D24" s="41"/>
      <c r="E24" s="35"/>
      <c r="F24" s="89" t="s">
        <v>115</v>
      </c>
      <c r="G24" s="87" t="s">
        <v>125</v>
      </c>
      <c r="H24" s="36"/>
    </row>
    <row r="25" spans="1:8" s="25" customFormat="1" ht="18" customHeight="1">
      <c r="A25" s="26">
        <v>7</v>
      </c>
      <c r="B25" s="21"/>
      <c r="C25" s="21"/>
      <c r="D25" s="43"/>
      <c r="E25" s="37"/>
      <c r="F25" s="36" t="s">
        <v>119</v>
      </c>
      <c r="G25" s="29"/>
      <c r="H25" s="36"/>
    </row>
    <row r="26" spans="1:8" s="25" customFormat="1" ht="18" customHeight="1">
      <c r="A26" s="26"/>
      <c r="B26" s="27"/>
      <c r="C26" s="27"/>
      <c r="D26" s="41"/>
      <c r="E26" s="28"/>
      <c r="F26" s="87" t="s">
        <v>47</v>
      </c>
      <c r="G26" s="29"/>
      <c r="H26" s="36"/>
    </row>
    <row r="27" spans="1:8" s="25" customFormat="1" ht="18" customHeight="1">
      <c r="A27" s="20">
        <v>8</v>
      </c>
      <c r="B27" s="21"/>
      <c r="C27" s="21"/>
      <c r="D27" s="40"/>
      <c r="E27" s="33"/>
      <c r="F27" s="30"/>
      <c r="G27" s="29"/>
      <c r="H27" s="36"/>
    </row>
    <row r="28" spans="1:8" s="25" customFormat="1" ht="18" customHeight="1">
      <c r="A28" s="26"/>
      <c r="B28" s="27"/>
      <c r="C28" s="27"/>
      <c r="D28" s="41"/>
      <c r="E28" s="35"/>
      <c r="F28" s="30"/>
      <c r="G28" s="116"/>
      <c r="H28" s="117"/>
    </row>
    <row r="29" spans="1:8" s="25" customFormat="1" ht="18" customHeight="1">
      <c r="A29" s="20">
        <v>9</v>
      </c>
      <c r="B29" s="21"/>
      <c r="C29" s="21"/>
      <c r="D29" s="40"/>
      <c r="F29" s="30"/>
      <c r="G29" s="118"/>
      <c r="H29" s="119"/>
    </row>
    <row r="30" spans="1:8" s="25" customFormat="1" ht="18" customHeight="1">
      <c r="A30" s="26"/>
      <c r="B30" s="27"/>
      <c r="C30" s="27"/>
      <c r="D30" s="26"/>
      <c r="E30" s="28"/>
      <c r="F30" s="88"/>
      <c r="G30" s="29"/>
      <c r="H30" s="36"/>
    </row>
    <row r="31" spans="1:8" s="25" customFormat="1" ht="18" customHeight="1">
      <c r="A31" s="26">
        <v>10</v>
      </c>
      <c r="B31" s="21"/>
      <c r="C31" s="21"/>
      <c r="D31" s="32"/>
      <c r="E31" s="33"/>
      <c r="F31" s="104" t="s">
        <v>49</v>
      </c>
      <c r="G31" s="29"/>
      <c r="H31" s="36"/>
    </row>
    <row r="32" spans="1:8" s="25" customFormat="1" ht="18" customHeight="1">
      <c r="A32" s="26"/>
      <c r="B32" s="27"/>
      <c r="C32" s="27"/>
      <c r="D32" s="26"/>
      <c r="E32" s="35"/>
      <c r="F32" s="90" t="s">
        <v>114</v>
      </c>
      <c r="G32" s="88" t="s">
        <v>126</v>
      </c>
      <c r="H32" s="36"/>
    </row>
    <row r="33" spans="1:8" s="25" customFormat="1" ht="18" customHeight="1">
      <c r="A33" s="26">
        <v>11</v>
      </c>
      <c r="B33" s="21"/>
      <c r="C33" s="21"/>
      <c r="D33" s="32"/>
      <c r="E33" s="37"/>
      <c r="F33" s="36" t="s">
        <v>127</v>
      </c>
      <c r="G33" s="39" t="s">
        <v>128</v>
      </c>
      <c r="H33" s="36"/>
    </row>
    <row r="34" spans="1:8" s="25" customFormat="1" ht="18" customHeight="1">
      <c r="A34" s="26"/>
      <c r="B34" s="27"/>
      <c r="C34" s="27"/>
      <c r="D34" s="26"/>
      <c r="E34" s="28"/>
      <c r="F34" s="87" t="s">
        <v>50</v>
      </c>
      <c r="G34" s="39"/>
      <c r="H34" s="36"/>
    </row>
    <row r="35" spans="1:8" s="25" customFormat="1" ht="18" customHeight="1">
      <c r="A35" s="20">
        <v>12</v>
      </c>
      <c r="B35" s="21"/>
      <c r="C35" s="21"/>
      <c r="D35" s="42"/>
      <c r="E35" s="44"/>
      <c r="F35" s="30"/>
      <c r="G35" s="39"/>
      <c r="H35" s="36"/>
    </row>
    <row r="36" spans="1:8" s="25" customFormat="1" ht="18" customHeight="1">
      <c r="A36" s="26"/>
      <c r="B36" s="27"/>
      <c r="C36" s="27"/>
      <c r="D36" s="41"/>
      <c r="E36" s="35"/>
      <c r="F36" s="30"/>
      <c r="G36" s="90"/>
      <c r="H36" s="96" t="s">
        <v>126</v>
      </c>
    </row>
    <row r="37" spans="1:8" s="25" customFormat="1" ht="18" customHeight="1">
      <c r="A37" s="20">
        <v>13</v>
      </c>
      <c r="B37" s="21"/>
      <c r="C37" s="21"/>
      <c r="D37" s="40"/>
      <c r="E37" s="37"/>
      <c r="F37" s="30"/>
      <c r="G37" s="39"/>
      <c r="H37" s="29"/>
    </row>
    <row r="38" spans="1:8" s="25" customFormat="1" ht="18" customHeight="1">
      <c r="A38" s="26"/>
      <c r="B38" s="27"/>
      <c r="C38" s="27"/>
      <c r="D38" s="26"/>
      <c r="E38" s="28"/>
      <c r="F38" s="37"/>
      <c r="G38" s="39"/>
      <c r="H38" s="45"/>
    </row>
    <row r="39" spans="1:8" s="25" customFormat="1" ht="18" customHeight="1">
      <c r="A39" s="26">
        <v>14</v>
      </c>
      <c r="B39" s="21"/>
      <c r="C39" s="21"/>
      <c r="D39" s="32"/>
      <c r="E39" s="33"/>
      <c r="F39" s="34" t="s">
        <v>46</v>
      </c>
      <c r="G39" s="39"/>
      <c r="H39" s="45"/>
    </row>
    <row r="40" spans="1:8" s="25" customFormat="1" ht="18" customHeight="1">
      <c r="A40" s="26"/>
      <c r="B40" s="27"/>
      <c r="C40" s="27"/>
      <c r="D40" s="26"/>
      <c r="E40" s="35"/>
      <c r="F40" s="89"/>
      <c r="G40" s="33" t="s">
        <v>45</v>
      </c>
      <c r="H40" s="45"/>
    </row>
    <row r="41" spans="1:8" s="25" customFormat="1" ht="18" customHeight="1">
      <c r="A41" s="26">
        <v>15</v>
      </c>
      <c r="B41" s="21"/>
      <c r="C41" s="21"/>
      <c r="D41" s="32"/>
      <c r="E41" s="37"/>
      <c r="F41" s="36"/>
      <c r="G41" s="29"/>
      <c r="H41" s="45"/>
    </row>
    <row r="42" spans="1:8" s="25" customFormat="1" ht="18" customHeight="1">
      <c r="A42" s="26"/>
      <c r="B42" s="27"/>
      <c r="C42" s="27"/>
      <c r="D42" s="26"/>
      <c r="E42" s="28"/>
      <c r="F42" s="33" t="s">
        <v>45</v>
      </c>
      <c r="G42" s="29"/>
      <c r="H42" s="45"/>
    </row>
    <row r="43" spans="1:8" s="25" customFormat="1" ht="18" customHeight="1">
      <c r="A43" s="20">
        <v>16</v>
      </c>
      <c r="B43" s="21"/>
      <c r="C43" s="21"/>
      <c r="D43" s="22">
        <v>2</v>
      </c>
      <c r="E43" s="44"/>
      <c r="F43" s="29"/>
      <c r="G43" s="29"/>
      <c r="H43" s="45"/>
    </row>
    <row r="44" spans="1:8" s="25" customFormat="1" ht="9.75" customHeight="1">
      <c r="A44" s="46"/>
      <c r="B44" s="46"/>
      <c r="C44" s="46"/>
      <c r="D44" s="47"/>
      <c r="E44" s="48"/>
      <c r="F44" s="47"/>
      <c r="G44" s="47"/>
      <c r="H44" s="48"/>
    </row>
    <row r="45" spans="1:8" s="25" customFormat="1" ht="15" customHeight="1">
      <c r="A45" s="46"/>
      <c r="B45" s="46"/>
      <c r="C45" s="46"/>
      <c r="E45" s="49"/>
      <c r="F45" s="49"/>
      <c r="G45" s="49"/>
      <c r="H45" s="49"/>
    </row>
    <row r="46" spans="1:8" s="25" customFormat="1" ht="15" customHeight="1">
      <c r="A46" s="46"/>
      <c r="B46" s="46"/>
      <c r="C46" s="46"/>
      <c r="E46" s="27"/>
      <c r="F46" s="27"/>
      <c r="G46" s="27"/>
      <c r="H46" s="27"/>
    </row>
    <row r="47" spans="1:8" s="25" customFormat="1" ht="12" customHeight="1">
      <c r="A47" s="50" t="s">
        <v>12</v>
      </c>
      <c r="B47" s="51" t="s">
        <v>13</v>
      </c>
      <c r="C47" s="51"/>
      <c r="D47" s="52"/>
      <c r="E47" s="50" t="s">
        <v>31</v>
      </c>
      <c r="F47" s="77"/>
      <c r="G47" s="82"/>
      <c r="H47" s="53" t="s">
        <v>33</v>
      </c>
    </row>
    <row r="48" spans="1:8" s="57" customFormat="1" ht="12" customHeight="1">
      <c r="A48" s="54">
        <v>1</v>
      </c>
      <c r="B48" s="120"/>
      <c r="C48" s="121"/>
      <c r="D48" s="122"/>
      <c r="E48" s="72"/>
      <c r="F48" s="78" t="s">
        <v>20</v>
      </c>
      <c r="G48" s="83"/>
      <c r="H48" s="56"/>
    </row>
    <row r="49" spans="1:8" s="57" customFormat="1" ht="12" customHeight="1">
      <c r="A49" s="58" t="s">
        <v>15</v>
      </c>
      <c r="B49" s="120"/>
      <c r="C49" s="121"/>
      <c r="D49" s="122"/>
      <c r="E49" s="75"/>
      <c r="F49" s="79" t="s">
        <v>21</v>
      </c>
      <c r="G49" s="84"/>
      <c r="H49" s="59"/>
    </row>
    <row r="50" spans="1:8" s="57" customFormat="1" ht="12" customHeight="1">
      <c r="A50" s="58" t="s">
        <v>16</v>
      </c>
      <c r="B50" s="120">
        <f>IF($D$21=3,$E$21,IF($D$35=3,$E$35,""))</f>
      </c>
      <c r="C50" s="121"/>
      <c r="D50" s="122">
        <f>IF($D$20=3,$E$20,IF($D$34=3,$E$34,""))</f>
      </c>
      <c r="E50" s="72"/>
      <c r="F50" s="79" t="s">
        <v>22</v>
      </c>
      <c r="G50" s="84"/>
      <c r="H50" s="59"/>
    </row>
    <row r="51" spans="1:8" s="57" customFormat="1" ht="12" customHeight="1">
      <c r="A51" s="58" t="s">
        <v>17</v>
      </c>
      <c r="B51" s="120">
        <f>IF($D$21=4,$E$21,IF($D$35=4,$E$35,""))</f>
      </c>
      <c r="C51" s="121"/>
      <c r="D51" s="122">
        <f>IF($D$20=4,$E$20,IF($D$34=4,$E$34,""))</f>
      </c>
      <c r="E51" s="72"/>
      <c r="F51" s="79" t="s">
        <v>23</v>
      </c>
      <c r="G51" s="84"/>
      <c r="H51" s="59"/>
    </row>
    <row r="52" spans="1:8" s="57" customFormat="1" ht="12" customHeight="1">
      <c r="A52" s="58"/>
      <c r="B52" s="113">
        <f>IF(D$19=5,E$19,IF(D$27=5,E$27,IF(D$29=5,F$30,IF(D$37=5,E$37,""))))</f>
      </c>
      <c r="C52" s="114"/>
      <c r="D52" s="115"/>
      <c r="E52" s="72"/>
      <c r="F52" s="79" t="s">
        <v>24</v>
      </c>
      <c r="G52" s="84"/>
      <c r="H52" s="59"/>
    </row>
    <row r="53" spans="1:8" s="57" customFormat="1" ht="12" customHeight="1">
      <c r="A53" s="58"/>
      <c r="B53" s="113">
        <f>IF(D$19=6,E$19,IF(D$27=6,E$27,IF(D$29=6,F$30,IF(D$37=6,E$37,""))))</f>
      </c>
      <c r="C53" s="114"/>
      <c r="D53" s="115"/>
      <c r="E53" s="53" t="s">
        <v>14</v>
      </c>
      <c r="F53" s="80" t="s">
        <v>25</v>
      </c>
      <c r="G53" s="85"/>
      <c r="H53" s="60" t="s">
        <v>18</v>
      </c>
    </row>
    <row r="54" spans="1:8" s="57" customFormat="1" ht="12" customHeight="1">
      <c r="A54" s="58"/>
      <c r="B54" s="61">
        <f>IF(D$19=7,E$19,IF(D$27=7,E$27,IF(D$29=7,F$30,IF(D$37=7,E$37,""))))</f>
      </c>
      <c r="C54" s="61"/>
      <c r="D54" s="62"/>
      <c r="E54" s="74"/>
      <c r="F54" s="78" t="s">
        <v>26</v>
      </c>
      <c r="G54" s="83"/>
      <c r="H54" s="63"/>
    </row>
    <row r="55" spans="1:8" s="57" customFormat="1" ht="12" customHeight="1">
      <c r="A55" s="64"/>
      <c r="B55" s="65">
        <f>IF(D$19=8,E$19,IF(D$27=8,E$27,IF(D$29=8,F$30,IF(D$37=8,E$37,""))))</f>
      </c>
      <c r="C55" s="65"/>
      <c r="D55" s="66"/>
      <c r="E55" s="73"/>
      <c r="F55" s="78" t="s">
        <v>27</v>
      </c>
      <c r="G55" s="84"/>
      <c r="H55" s="67" t="s">
        <v>19</v>
      </c>
    </row>
    <row r="56" spans="1:8" s="57" customFormat="1" ht="12" customHeight="1">
      <c r="A56" s="68"/>
      <c r="B56" s="55"/>
      <c r="C56" s="55"/>
      <c r="E56" s="71" t="s">
        <v>28</v>
      </c>
      <c r="F56" s="81" t="s">
        <v>30</v>
      </c>
      <c r="G56" s="86"/>
      <c r="H56" s="57" t="s">
        <v>29</v>
      </c>
    </row>
  </sheetData>
  <sheetProtection/>
  <mergeCells count="12">
    <mergeCell ref="A6:G6"/>
    <mergeCell ref="A7:F7"/>
    <mergeCell ref="A8:D8"/>
    <mergeCell ref="A9:D9"/>
    <mergeCell ref="B50:D50"/>
    <mergeCell ref="B51:D51"/>
    <mergeCell ref="B52:D52"/>
    <mergeCell ref="B53:D53"/>
    <mergeCell ref="G28:H28"/>
    <mergeCell ref="G29:H29"/>
    <mergeCell ref="B48:D48"/>
    <mergeCell ref="B49:D49"/>
  </mergeCells>
  <printOptions/>
  <pageMargins left="0.7874015748031497" right="0.7874015748031497" top="1.1811023622047245" bottom="0.984251968503937" header="0" footer="0"/>
  <pageSetup fitToHeight="1" fitToWidth="1" orientation="portrait" paperSize="9" scale="7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56"/>
  <sheetViews>
    <sheetView zoomScalePageLayoutView="0" workbookViewId="0" topLeftCell="A13">
      <selection activeCell="H13" sqref="H13"/>
    </sheetView>
  </sheetViews>
  <sheetFormatPr defaultColWidth="9.140625" defaultRowHeight="12.75"/>
  <cols>
    <col min="1" max="1" width="4.140625" style="69" customWidth="1"/>
    <col min="2" max="2" width="8.7109375" style="70" customWidth="1"/>
    <col min="3" max="3" width="6.8515625" style="70" customWidth="1"/>
    <col min="4" max="4" width="5.28125" style="69" customWidth="1"/>
    <col min="5" max="5" width="27.7109375" style="69" customWidth="1"/>
    <col min="6" max="7" width="22.7109375" style="81" customWidth="1"/>
    <col min="8" max="8" width="22.7109375" style="71" customWidth="1"/>
    <col min="9" max="16384" width="9.140625" style="69" customWidth="1"/>
  </cols>
  <sheetData>
    <row r="1" ht="12.75"/>
    <row r="2" ht="12.75"/>
    <row r="3" ht="12.75"/>
    <row r="4" ht="12.75"/>
    <row r="5" ht="12.75"/>
    <row r="6" spans="1:11" ht="24.75" customHeight="1">
      <c r="A6" s="123"/>
      <c r="B6" s="123"/>
      <c r="C6" s="123"/>
      <c r="D6" s="123"/>
      <c r="E6" s="123"/>
      <c r="F6" s="123"/>
      <c r="G6" s="123"/>
      <c r="H6" s="1"/>
      <c r="I6" s="2"/>
      <c r="J6" s="2"/>
      <c r="K6" s="2"/>
    </row>
    <row r="7" spans="1:11" ht="20.25" customHeight="1">
      <c r="A7" s="124" t="s">
        <v>41</v>
      </c>
      <c r="B7" s="124"/>
      <c r="C7" s="124"/>
      <c r="D7" s="124"/>
      <c r="E7" s="124"/>
      <c r="F7" s="124"/>
      <c r="G7" s="3"/>
      <c r="H7" s="3"/>
      <c r="I7" s="2"/>
      <c r="J7" s="2"/>
      <c r="K7" s="2"/>
    </row>
    <row r="8" spans="1:8" s="6" customFormat="1" ht="12.75" customHeight="1">
      <c r="A8" s="125" t="s">
        <v>0</v>
      </c>
      <c r="B8" s="126"/>
      <c r="C8" s="126"/>
      <c r="D8" s="126"/>
      <c r="E8" s="4" t="s">
        <v>1</v>
      </c>
      <c r="F8" s="4" t="s">
        <v>2</v>
      </c>
      <c r="G8" s="4" t="s">
        <v>3</v>
      </c>
      <c r="H8" s="5" t="s">
        <v>4</v>
      </c>
    </row>
    <row r="9" spans="1:8" s="2" customFormat="1" ht="12.75" customHeight="1">
      <c r="A9" s="127"/>
      <c r="B9" s="127"/>
      <c r="C9" s="127"/>
      <c r="D9" s="127"/>
      <c r="E9" s="7"/>
      <c r="F9" s="8"/>
      <c r="G9" s="8"/>
      <c r="H9" s="8"/>
    </row>
    <row r="10" spans="1:8" s="11" customFormat="1" ht="11.25">
      <c r="A10" s="9" t="s">
        <v>5</v>
      </c>
      <c r="B10" s="9"/>
      <c r="C10" s="9"/>
      <c r="D10" s="9"/>
      <c r="E10" s="9"/>
      <c r="F10" s="10"/>
      <c r="G10" s="10"/>
      <c r="H10" s="10"/>
    </row>
    <row r="11" spans="1:8" s="16" customFormat="1" ht="12.75" customHeight="1">
      <c r="A11" s="12"/>
      <c r="B11" s="13" t="s">
        <v>6</v>
      </c>
      <c r="C11" s="13" t="s">
        <v>32</v>
      </c>
      <c r="D11" s="13" t="s">
        <v>7</v>
      </c>
      <c r="E11" s="13" t="s">
        <v>8</v>
      </c>
      <c r="F11" s="14" t="s">
        <v>9</v>
      </c>
      <c r="G11" s="14" t="s">
        <v>10</v>
      </c>
      <c r="H11" s="15" t="s">
        <v>11</v>
      </c>
    </row>
    <row r="12" spans="1:9" s="19" customFormat="1" ht="9.75" customHeight="1">
      <c r="A12" s="17"/>
      <c r="B12" s="18"/>
      <c r="C12" s="18"/>
      <c r="D12" s="3"/>
      <c r="E12" s="3"/>
      <c r="F12" s="3"/>
      <c r="G12" s="3"/>
      <c r="H12" s="1"/>
      <c r="I12" s="1"/>
    </row>
    <row r="13" spans="1:8" s="25" customFormat="1" ht="18" customHeight="1">
      <c r="A13" s="20">
        <v>1</v>
      </c>
      <c r="B13" s="21"/>
      <c r="C13" s="21"/>
      <c r="D13" s="22">
        <v>1</v>
      </c>
      <c r="E13" s="23"/>
      <c r="F13" s="76"/>
      <c r="G13" s="76"/>
      <c r="H13" s="24"/>
    </row>
    <row r="14" spans="1:8" s="25" customFormat="1" ht="18" customHeight="1">
      <c r="A14" s="26"/>
      <c r="B14" s="27"/>
      <c r="C14" s="27"/>
      <c r="D14" s="26"/>
      <c r="E14" s="28"/>
      <c r="F14" s="37" t="s">
        <v>110</v>
      </c>
      <c r="G14" s="29"/>
      <c r="H14" s="30"/>
    </row>
    <row r="15" spans="1:8" s="25" customFormat="1" ht="18" customHeight="1">
      <c r="A15" s="26">
        <v>2</v>
      </c>
      <c r="B15" s="31"/>
      <c r="C15" s="31"/>
      <c r="D15" s="32"/>
      <c r="E15" s="33"/>
      <c r="F15" s="34"/>
      <c r="G15" s="29"/>
      <c r="H15" s="30"/>
    </row>
    <row r="16" spans="1:8" s="25" customFormat="1" ht="18" customHeight="1">
      <c r="A16" s="26"/>
      <c r="B16" s="27"/>
      <c r="C16" s="27"/>
      <c r="D16" s="26"/>
      <c r="E16" s="35"/>
      <c r="F16" s="92"/>
      <c r="G16" s="37" t="s">
        <v>110</v>
      </c>
      <c r="H16" s="30"/>
    </row>
    <row r="17" spans="1:8" s="25" customFormat="1" ht="18" customHeight="1">
      <c r="A17" s="26">
        <v>3</v>
      </c>
      <c r="B17" s="31"/>
      <c r="C17" s="31"/>
      <c r="D17" s="32"/>
      <c r="E17" s="37"/>
      <c r="F17" s="92"/>
      <c r="G17" s="39"/>
      <c r="H17" s="30"/>
    </row>
    <row r="18" spans="1:8" s="25" customFormat="1" ht="18" customHeight="1">
      <c r="A18" s="26"/>
      <c r="B18" s="27"/>
      <c r="C18" s="27"/>
      <c r="D18" s="26"/>
      <c r="E18" s="89"/>
      <c r="F18" s="33" t="s">
        <v>46</v>
      </c>
      <c r="G18" s="39"/>
      <c r="H18" s="30"/>
    </row>
    <row r="19" spans="1:8" s="25" customFormat="1" ht="18" customHeight="1">
      <c r="A19" s="20">
        <v>4</v>
      </c>
      <c r="B19" s="21"/>
      <c r="C19" s="21"/>
      <c r="D19" s="40"/>
      <c r="E19" s="33"/>
      <c r="F19" s="30"/>
      <c r="G19" s="39"/>
      <c r="H19" s="30"/>
    </row>
    <row r="20" spans="1:8" s="25" customFormat="1" ht="18" customHeight="1">
      <c r="A20" s="26"/>
      <c r="B20" s="27"/>
      <c r="C20" s="27"/>
      <c r="D20" s="41"/>
      <c r="E20" s="35"/>
      <c r="F20" s="30"/>
      <c r="G20" s="90"/>
      <c r="H20" s="95" t="s">
        <v>170</v>
      </c>
    </row>
    <row r="21" spans="1:8" s="25" customFormat="1" ht="18" customHeight="1">
      <c r="A21" s="20">
        <v>5</v>
      </c>
      <c r="B21" s="21"/>
      <c r="C21" s="21"/>
      <c r="D21" s="42"/>
      <c r="E21" s="37"/>
      <c r="F21" s="30"/>
      <c r="G21" s="39"/>
      <c r="H21" s="39"/>
    </row>
    <row r="22" spans="1:8" s="25" customFormat="1" ht="18" customHeight="1">
      <c r="A22" s="26"/>
      <c r="B22" s="27"/>
      <c r="C22" s="27"/>
      <c r="D22" s="41"/>
      <c r="E22" s="28"/>
      <c r="F22" s="37"/>
      <c r="G22" s="39"/>
      <c r="H22" s="36"/>
    </row>
    <row r="23" spans="1:8" s="25" customFormat="1" ht="18" customHeight="1">
      <c r="A23" s="26">
        <v>6</v>
      </c>
      <c r="B23" s="21"/>
      <c r="C23" s="21"/>
      <c r="D23" s="43"/>
      <c r="E23" s="33"/>
      <c r="F23" s="103" t="s">
        <v>132</v>
      </c>
      <c r="G23" s="39"/>
      <c r="H23" s="36"/>
    </row>
    <row r="24" spans="1:8" s="25" customFormat="1" ht="18" customHeight="1">
      <c r="A24" s="26"/>
      <c r="B24" s="27"/>
      <c r="C24" s="27"/>
      <c r="D24" s="41"/>
      <c r="E24" s="35"/>
      <c r="F24" s="89" t="s">
        <v>115</v>
      </c>
      <c r="G24" s="87" t="s">
        <v>129</v>
      </c>
      <c r="H24" s="36"/>
    </row>
    <row r="25" spans="1:8" s="25" customFormat="1" ht="18" customHeight="1">
      <c r="A25" s="26">
        <v>7</v>
      </c>
      <c r="B25" s="21"/>
      <c r="C25" s="21"/>
      <c r="D25" s="43"/>
      <c r="E25" s="37"/>
      <c r="F25" s="36"/>
      <c r="G25" s="29"/>
      <c r="H25" s="36"/>
    </row>
    <row r="26" spans="1:8" s="25" customFormat="1" ht="18" customHeight="1">
      <c r="A26" s="26"/>
      <c r="B26" s="27"/>
      <c r="C26" s="27"/>
      <c r="D26" s="41"/>
      <c r="E26" s="28"/>
      <c r="F26" s="87" t="s">
        <v>112</v>
      </c>
      <c r="G26" s="29"/>
      <c r="H26" s="36"/>
    </row>
    <row r="27" spans="1:8" s="25" customFormat="1" ht="18" customHeight="1">
      <c r="A27" s="20">
        <v>8</v>
      </c>
      <c r="B27" s="21"/>
      <c r="C27" s="21"/>
      <c r="D27" s="40"/>
      <c r="E27" s="33"/>
      <c r="F27" s="30"/>
      <c r="G27" s="29"/>
      <c r="H27" s="36"/>
    </row>
    <row r="28" spans="1:8" s="25" customFormat="1" ht="18" customHeight="1">
      <c r="A28" s="26"/>
      <c r="B28" s="27"/>
      <c r="C28" s="27"/>
      <c r="D28" s="41"/>
      <c r="E28" s="35"/>
      <c r="F28" s="30"/>
      <c r="G28" s="116"/>
      <c r="H28" s="117"/>
    </row>
    <row r="29" spans="1:8" s="25" customFormat="1" ht="18" customHeight="1">
      <c r="A29" s="20">
        <v>9</v>
      </c>
      <c r="B29" s="21"/>
      <c r="C29" s="21"/>
      <c r="D29" s="40"/>
      <c r="E29" s="37"/>
      <c r="F29" s="30"/>
      <c r="G29" s="118"/>
      <c r="H29" s="119"/>
    </row>
    <row r="30" spans="1:8" s="25" customFormat="1" ht="18" customHeight="1">
      <c r="A30" s="26"/>
      <c r="B30" s="27"/>
      <c r="C30" s="27"/>
      <c r="D30" s="26"/>
      <c r="E30" s="92"/>
      <c r="F30" s="99"/>
      <c r="G30" s="29"/>
      <c r="H30" s="36"/>
    </row>
    <row r="31" spans="1:8" s="25" customFormat="1" ht="18" customHeight="1">
      <c r="A31" s="26">
        <v>10</v>
      </c>
      <c r="B31" s="21"/>
      <c r="C31" s="21"/>
      <c r="D31" s="32"/>
      <c r="E31" s="33"/>
      <c r="F31" s="107" t="s">
        <v>113</v>
      </c>
      <c r="G31" s="29"/>
      <c r="H31" s="36"/>
    </row>
    <row r="32" spans="1:8" s="25" customFormat="1" ht="18" customHeight="1">
      <c r="A32" s="26"/>
      <c r="B32" s="27"/>
      <c r="C32" s="27"/>
      <c r="D32" s="26"/>
      <c r="E32" s="35"/>
      <c r="F32" s="89" t="s">
        <v>115</v>
      </c>
      <c r="G32" s="99" t="s">
        <v>113</v>
      </c>
      <c r="H32" s="36"/>
    </row>
    <row r="33" spans="1:8" s="25" customFormat="1" ht="18" customHeight="1">
      <c r="A33" s="26">
        <v>11</v>
      </c>
      <c r="B33" s="21"/>
      <c r="C33" s="21"/>
      <c r="D33" s="32"/>
      <c r="E33" s="37"/>
      <c r="F33" s="36"/>
      <c r="G33" s="39" t="s">
        <v>131</v>
      </c>
      <c r="H33" s="36"/>
    </row>
    <row r="34" spans="1:8" s="25" customFormat="1" ht="18" customHeight="1">
      <c r="A34" s="26"/>
      <c r="B34" s="27"/>
      <c r="C34" s="27"/>
      <c r="D34" s="26"/>
      <c r="E34" s="28"/>
      <c r="F34" s="87" t="s">
        <v>130</v>
      </c>
      <c r="G34" s="39"/>
      <c r="H34" s="36"/>
    </row>
    <row r="35" spans="1:8" s="25" customFormat="1" ht="18" customHeight="1">
      <c r="A35" s="20">
        <v>12</v>
      </c>
      <c r="B35" s="21"/>
      <c r="C35" s="21"/>
      <c r="D35" s="42"/>
      <c r="E35" s="44"/>
      <c r="F35" s="30"/>
      <c r="G35" s="39"/>
      <c r="H35" s="36"/>
    </row>
    <row r="36" spans="1:8" s="25" customFormat="1" ht="18" customHeight="1">
      <c r="A36" s="26"/>
      <c r="B36" s="27"/>
      <c r="C36" s="27"/>
      <c r="D36" s="41"/>
      <c r="E36" s="35"/>
      <c r="F36" s="30"/>
      <c r="G36" s="90"/>
      <c r="H36" s="108" t="s">
        <v>113</v>
      </c>
    </row>
    <row r="37" spans="1:8" s="25" customFormat="1" ht="18" customHeight="1">
      <c r="A37" s="20">
        <v>13</v>
      </c>
      <c r="B37" s="21"/>
      <c r="C37" s="21"/>
      <c r="D37" s="40"/>
      <c r="E37" s="37"/>
      <c r="F37" s="30"/>
      <c r="G37" s="39"/>
      <c r="H37" s="98"/>
    </row>
    <row r="38" spans="1:8" s="25" customFormat="1" ht="18" customHeight="1">
      <c r="A38" s="26"/>
      <c r="B38" s="27"/>
      <c r="C38" s="27"/>
      <c r="D38" s="26"/>
      <c r="E38" s="89"/>
      <c r="F38" s="88" t="s">
        <v>46</v>
      </c>
      <c r="G38" s="39"/>
      <c r="H38" s="45"/>
    </row>
    <row r="39" spans="1:8" s="25" customFormat="1" ht="18" customHeight="1">
      <c r="A39" s="26">
        <v>14</v>
      </c>
      <c r="B39" s="21"/>
      <c r="C39" s="21"/>
      <c r="D39" s="32"/>
      <c r="E39" s="33"/>
      <c r="F39" s="93"/>
      <c r="G39" s="39"/>
      <c r="H39" s="45"/>
    </row>
    <row r="40" spans="1:8" s="25" customFormat="1" ht="18" customHeight="1">
      <c r="A40" s="26"/>
      <c r="B40" s="27"/>
      <c r="C40" s="27"/>
      <c r="D40" s="26"/>
      <c r="E40" s="35"/>
      <c r="F40" s="92"/>
      <c r="G40" s="33" t="s">
        <v>111</v>
      </c>
      <c r="H40" s="45"/>
    </row>
    <row r="41" spans="1:8" s="25" customFormat="1" ht="18" customHeight="1">
      <c r="A41" s="26">
        <v>15</v>
      </c>
      <c r="B41" s="21"/>
      <c r="C41" s="21"/>
      <c r="D41" s="32"/>
      <c r="E41" s="37"/>
      <c r="F41" s="36"/>
      <c r="G41" s="29"/>
      <c r="H41" s="45"/>
    </row>
    <row r="42" spans="1:8" s="25" customFormat="1" ht="18" customHeight="1">
      <c r="A42" s="26"/>
      <c r="B42" s="27"/>
      <c r="C42" s="27"/>
      <c r="D42" s="26"/>
      <c r="E42" s="28"/>
      <c r="F42" s="33" t="s">
        <v>111</v>
      </c>
      <c r="G42" s="29"/>
      <c r="H42" s="45"/>
    </row>
    <row r="43" spans="1:8" s="25" customFormat="1" ht="18" customHeight="1">
      <c r="A43" s="20">
        <v>16</v>
      </c>
      <c r="B43" s="21"/>
      <c r="C43" s="21"/>
      <c r="D43" s="22">
        <v>2</v>
      </c>
      <c r="E43" s="44"/>
      <c r="F43" s="29"/>
      <c r="G43" s="29"/>
      <c r="H43" s="45"/>
    </row>
    <row r="44" spans="1:8" s="25" customFormat="1" ht="9.75" customHeight="1">
      <c r="A44" s="46"/>
      <c r="B44" s="46"/>
      <c r="C44" s="46"/>
      <c r="D44" s="47"/>
      <c r="E44" s="48"/>
      <c r="F44" s="47"/>
      <c r="G44" s="47"/>
      <c r="H44" s="48"/>
    </row>
    <row r="45" spans="1:8" s="25" customFormat="1" ht="15" customHeight="1">
      <c r="A45" s="46"/>
      <c r="B45" s="46"/>
      <c r="C45" s="46"/>
      <c r="E45" s="49"/>
      <c r="F45" s="49"/>
      <c r="G45" s="49"/>
      <c r="H45" s="49"/>
    </row>
    <row r="46" spans="1:8" s="25" customFormat="1" ht="15" customHeight="1">
      <c r="A46" s="46"/>
      <c r="B46" s="46"/>
      <c r="C46" s="46"/>
      <c r="E46" s="27"/>
      <c r="F46" s="27"/>
      <c r="G46" s="27"/>
      <c r="H46" s="27"/>
    </row>
    <row r="47" spans="1:8" s="25" customFormat="1" ht="12" customHeight="1">
      <c r="A47" s="50" t="s">
        <v>12</v>
      </c>
      <c r="B47" s="51" t="s">
        <v>13</v>
      </c>
      <c r="C47" s="51"/>
      <c r="D47" s="52"/>
      <c r="E47" s="50" t="s">
        <v>31</v>
      </c>
      <c r="F47" s="77"/>
      <c r="G47" s="82"/>
      <c r="H47" s="53" t="s">
        <v>33</v>
      </c>
    </row>
    <row r="48" spans="1:8" s="57" customFormat="1" ht="12" customHeight="1">
      <c r="A48" s="54">
        <v>1</v>
      </c>
      <c r="B48" s="120"/>
      <c r="C48" s="121"/>
      <c r="D48" s="122"/>
      <c r="E48" s="72"/>
      <c r="F48" s="78" t="s">
        <v>20</v>
      </c>
      <c r="G48" s="83"/>
      <c r="H48" s="56"/>
    </row>
    <row r="49" spans="1:8" s="57" customFormat="1" ht="12" customHeight="1">
      <c r="A49" s="58" t="s">
        <v>15</v>
      </c>
      <c r="B49" s="120"/>
      <c r="C49" s="121"/>
      <c r="D49" s="122"/>
      <c r="E49" s="75"/>
      <c r="F49" s="79" t="s">
        <v>21</v>
      </c>
      <c r="G49" s="84"/>
      <c r="H49" s="59"/>
    </row>
    <row r="50" spans="1:8" s="57" customFormat="1" ht="12" customHeight="1">
      <c r="A50" s="58" t="s">
        <v>16</v>
      </c>
      <c r="B50" s="120">
        <f>IF($D$21=3,$E$21,IF($D$35=3,$E$35,""))</f>
      </c>
      <c r="C50" s="121"/>
      <c r="D50" s="122">
        <f>IF($D$20=3,$E$20,IF($D$34=3,$E$34,""))</f>
      </c>
      <c r="E50" s="72"/>
      <c r="F50" s="79" t="s">
        <v>22</v>
      </c>
      <c r="G50" s="84"/>
      <c r="H50" s="59"/>
    </row>
    <row r="51" spans="1:8" s="57" customFormat="1" ht="12" customHeight="1">
      <c r="A51" s="58" t="s">
        <v>17</v>
      </c>
      <c r="B51" s="120">
        <f>IF($D$21=4,$E$21,IF($D$35=4,$E$35,""))</f>
      </c>
      <c r="C51" s="121"/>
      <c r="D51" s="122">
        <f>IF($D$20=4,$E$20,IF($D$34=4,$E$34,""))</f>
      </c>
      <c r="E51" s="72"/>
      <c r="F51" s="79" t="s">
        <v>23</v>
      </c>
      <c r="G51" s="84"/>
      <c r="H51" s="59"/>
    </row>
    <row r="52" spans="1:8" s="57" customFormat="1" ht="12" customHeight="1">
      <c r="A52" s="58"/>
      <c r="B52" s="113">
        <f>IF(D$19=5,E$19,IF(D$27=5,E$27,IF(D$29=5,F$30,IF(D$37=5,E$37,""))))</f>
      </c>
      <c r="C52" s="114"/>
      <c r="D52" s="115"/>
      <c r="E52" s="72"/>
      <c r="F52" s="79" t="s">
        <v>24</v>
      </c>
      <c r="G52" s="84"/>
      <c r="H52" s="59"/>
    </row>
    <row r="53" spans="1:8" s="57" customFormat="1" ht="12" customHeight="1">
      <c r="A53" s="58"/>
      <c r="B53" s="113">
        <f>IF(D$19=6,E$19,IF(D$27=6,E$27,IF(D$29=6,F$30,IF(D$37=6,E$37,""))))</f>
      </c>
      <c r="C53" s="114"/>
      <c r="D53" s="115"/>
      <c r="E53" s="53" t="s">
        <v>14</v>
      </c>
      <c r="F53" s="80" t="s">
        <v>25</v>
      </c>
      <c r="G53" s="85"/>
      <c r="H53" s="60" t="s">
        <v>18</v>
      </c>
    </row>
    <row r="54" spans="1:8" s="57" customFormat="1" ht="12" customHeight="1">
      <c r="A54" s="58"/>
      <c r="B54" s="61">
        <f>IF(D$19=7,E$19,IF(D$27=7,E$27,IF(D$29=7,F$30,IF(D$37=7,E$37,""))))</f>
      </c>
      <c r="C54" s="61"/>
      <c r="D54" s="62"/>
      <c r="E54" s="74"/>
      <c r="F54" s="78" t="s">
        <v>26</v>
      </c>
      <c r="G54" s="83"/>
      <c r="H54" s="63"/>
    </row>
    <row r="55" spans="1:8" s="57" customFormat="1" ht="12" customHeight="1">
      <c r="A55" s="64"/>
      <c r="B55" s="65">
        <f>IF(D$19=8,E$19,IF(D$27=8,E$27,IF(D$29=8,F$30,IF(D$37=8,E$37,""))))</f>
      </c>
      <c r="C55" s="65"/>
      <c r="D55" s="66"/>
      <c r="E55" s="73"/>
      <c r="F55" s="78" t="s">
        <v>27</v>
      </c>
      <c r="G55" s="84"/>
      <c r="H55" s="67" t="s">
        <v>19</v>
      </c>
    </row>
    <row r="56" spans="1:8" s="57" customFormat="1" ht="12" customHeight="1">
      <c r="A56" s="68"/>
      <c r="B56" s="55"/>
      <c r="C56" s="55"/>
      <c r="E56" s="71" t="s">
        <v>28</v>
      </c>
      <c r="F56" s="81" t="s">
        <v>30</v>
      </c>
      <c r="G56" s="86"/>
      <c r="H56" s="57" t="s">
        <v>29</v>
      </c>
    </row>
  </sheetData>
  <sheetProtection/>
  <mergeCells count="12">
    <mergeCell ref="A6:G6"/>
    <mergeCell ref="A7:F7"/>
    <mergeCell ref="A8:D8"/>
    <mergeCell ref="A9:D9"/>
    <mergeCell ref="B50:D50"/>
    <mergeCell ref="B51:D51"/>
    <mergeCell ref="B52:D52"/>
    <mergeCell ref="B53:D53"/>
    <mergeCell ref="G28:H28"/>
    <mergeCell ref="G29:H29"/>
    <mergeCell ref="B48:D48"/>
    <mergeCell ref="B49:D49"/>
  </mergeCells>
  <printOptions/>
  <pageMargins left="0.7874015748031497" right="0.7874015748031497" top="1.1811023622047245" bottom="0.984251968503937" header="0" footer="0"/>
  <pageSetup fitToHeight="1" fitToWidth="1" orientation="portrait" paperSize="9" scale="7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56"/>
  <sheetViews>
    <sheetView zoomScalePageLayoutView="0" workbookViewId="0" topLeftCell="A20">
      <selection activeCell="G34" sqref="G34"/>
    </sheetView>
  </sheetViews>
  <sheetFormatPr defaultColWidth="9.140625" defaultRowHeight="12.75"/>
  <cols>
    <col min="1" max="1" width="4.140625" style="69" customWidth="1"/>
    <col min="2" max="2" width="8.7109375" style="70" customWidth="1"/>
    <col min="3" max="3" width="6.8515625" style="70" customWidth="1"/>
    <col min="4" max="4" width="5.28125" style="69" customWidth="1"/>
    <col min="5" max="5" width="27.7109375" style="69" customWidth="1"/>
    <col min="6" max="7" width="22.7109375" style="81" customWidth="1"/>
    <col min="8" max="8" width="22.7109375" style="71" customWidth="1"/>
    <col min="9" max="16384" width="9.140625" style="69" customWidth="1"/>
  </cols>
  <sheetData>
    <row r="1" ht="12.75"/>
    <row r="2" ht="12.75"/>
    <row r="3" ht="12.75"/>
    <row r="4" ht="12.75"/>
    <row r="5" ht="12.75"/>
    <row r="6" spans="1:11" ht="24.75" customHeight="1">
      <c r="A6" s="123"/>
      <c r="B6" s="123"/>
      <c r="C6" s="123"/>
      <c r="D6" s="123"/>
      <c r="E6" s="123"/>
      <c r="F6" s="123"/>
      <c r="G6" s="123"/>
      <c r="H6" s="1"/>
      <c r="I6" s="2"/>
      <c r="J6" s="2"/>
      <c r="K6" s="2"/>
    </row>
    <row r="7" spans="1:11" ht="20.25" customHeight="1">
      <c r="A7" s="124" t="s">
        <v>40</v>
      </c>
      <c r="B7" s="124"/>
      <c r="C7" s="124"/>
      <c r="D7" s="124"/>
      <c r="E7" s="124"/>
      <c r="F7" s="124"/>
      <c r="G7" s="3"/>
      <c r="H7" s="3"/>
      <c r="I7" s="2"/>
      <c r="J7" s="2"/>
      <c r="K7" s="2"/>
    </row>
    <row r="8" spans="1:8" s="6" customFormat="1" ht="12.75" customHeight="1">
      <c r="A8" s="125" t="s">
        <v>0</v>
      </c>
      <c r="B8" s="126"/>
      <c r="C8" s="126"/>
      <c r="D8" s="126"/>
      <c r="E8" s="4" t="s">
        <v>1</v>
      </c>
      <c r="F8" s="4" t="s">
        <v>2</v>
      </c>
      <c r="G8" s="4" t="s">
        <v>3</v>
      </c>
      <c r="H8" s="5" t="s">
        <v>4</v>
      </c>
    </row>
    <row r="9" spans="1:8" s="2" customFormat="1" ht="12.75" customHeight="1">
      <c r="A9" s="127"/>
      <c r="B9" s="127"/>
      <c r="C9" s="127"/>
      <c r="D9" s="127"/>
      <c r="E9" s="7" t="s">
        <v>183</v>
      </c>
      <c r="F9" s="8"/>
      <c r="G9" s="8" t="s">
        <v>172</v>
      </c>
      <c r="H9" s="8"/>
    </row>
    <row r="10" spans="1:8" s="11" customFormat="1" ht="11.25">
      <c r="A10" s="9" t="s">
        <v>5</v>
      </c>
      <c r="B10" s="9"/>
      <c r="C10" s="9"/>
      <c r="D10" s="9"/>
      <c r="E10" s="9"/>
      <c r="F10" s="10"/>
      <c r="G10" s="10"/>
      <c r="H10" s="10"/>
    </row>
    <row r="11" spans="1:8" s="16" customFormat="1" ht="12.75" customHeight="1">
      <c r="A11" s="12"/>
      <c r="B11" s="13" t="s">
        <v>6</v>
      </c>
      <c r="C11" s="13" t="s">
        <v>32</v>
      </c>
      <c r="D11" s="13" t="s">
        <v>7</v>
      </c>
      <c r="E11" s="13" t="s">
        <v>8</v>
      </c>
      <c r="F11" s="14" t="s">
        <v>9</v>
      </c>
      <c r="G11" s="14" t="s">
        <v>10</v>
      </c>
      <c r="H11" s="15" t="s">
        <v>11</v>
      </c>
    </row>
    <row r="12" spans="1:9" s="19" customFormat="1" ht="9.75" customHeight="1">
      <c r="A12" s="17"/>
      <c r="B12" s="18"/>
      <c r="C12" s="18"/>
      <c r="D12" s="3"/>
      <c r="E12" s="3"/>
      <c r="F12" s="3"/>
      <c r="G12" s="3"/>
      <c r="H12" s="1"/>
      <c r="I12" s="1"/>
    </row>
    <row r="13" spans="1:8" s="25" customFormat="1" ht="18" customHeight="1">
      <c r="A13" s="20">
        <v>1</v>
      </c>
      <c r="B13" s="21"/>
      <c r="C13" s="21"/>
      <c r="D13" s="22">
        <v>1</v>
      </c>
      <c r="E13" s="23"/>
      <c r="F13" s="76"/>
      <c r="G13" s="76"/>
      <c r="H13" s="24"/>
    </row>
    <row r="14" spans="1:8" s="25" customFormat="1" ht="18" customHeight="1">
      <c r="A14" s="26"/>
      <c r="B14" s="27"/>
      <c r="C14" s="27"/>
      <c r="D14" s="26"/>
      <c r="E14" s="28"/>
      <c r="F14" s="37"/>
      <c r="G14" s="29"/>
      <c r="H14" s="30"/>
    </row>
    <row r="15" spans="1:8" s="25" customFormat="1" ht="18" customHeight="1">
      <c r="A15" s="26">
        <v>2</v>
      </c>
      <c r="B15" s="31"/>
      <c r="C15" s="31"/>
      <c r="D15" s="32"/>
      <c r="E15" s="33"/>
      <c r="F15" s="103" t="s">
        <v>100</v>
      </c>
      <c r="G15" s="29"/>
      <c r="H15" s="30"/>
    </row>
    <row r="16" spans="1:8" s="25" customFormat="1" ht="18" customHeight="1">
      <c r="A16" s="26"/>
      <c r="B16" s="27"/>
      <c r="C16" s="27"/>
      <c r="D16" s="26"/>
      <c r="E16" s="35"/>
      <c r="F16" s="109" t="s">
        <v>186</v>
      </c>
      <c r="G16" s="37" t="s">
        <v>100</v>
      </c>
      <c r="H16" s="30"/>
    </row>
    <row r="17" spans="1:8" s="25" customFormat="1" ht="18" customHeight="1">
      <c r="A17" s="26">
        <v>3</v>
      </c>
      <c r="B17" s="31"/>
      <c r="C17" s="31"/>
      <c r="D17" s="32"/>
      <c r="E17" s="37" t="s">
        <v>133</v>
      </c>
      <c r="F17" s="92" t="s">
        <v>184</v>
      </c>
      <c r="G17" s="39"/>
      <c r="H17" s="30"/>
    </row>
    <row r="18" spans="1:8" s="25" customFormat="1" ht="18" customHeight="1">
      <c r="A18" s="26"/>
      <c r="B18" s="27"/>
      <c r="C18" s="27"/>
      <c r="D18" s="26"/>
      <c r="E18" s="89" t="s">
        <v>115</v>
      </c>
      <c r="F18" s="33" t="s">
        <v>134</v>
      </c>
      <c r="G18" s="128" t="s">
        <v>188</v>
      </c>
      <c r="H18" s="30"/>
    </row>
    <row r="19" spans="1:8" s="25" customFormat="1" ht="18" customHeight="1">
      <c r="A19" s="20">
        <v>4</v>
      </c>
      <c r="B19" s="21"/>
      <c r="C19" s="21"/>
      <c r="D19" s="40"/>
      <c r="E19" s="33" t="s">
        <v>104</v>
      </c>
      <c r="F19" s="30"/>
      <c r="G19" s="39"/>
      <c r="H19" s="30"/>
    </row>
    <row r="20" spans="1:8" s="25" customFormat="1" ht="18" customHeight="1">
      <c r="A20" s="26"/>
      <c r="B20" s="27"/>
      <c r="C20" s="27"/>
      <c r="D20" s="41"/>
      <c r="E20" s="35"/>
      <c r="F20" s="30"/>
      <c r="G20" s="90" t="s">
        <v>175</v>
      </c>
      <c r="H20" s="23" t="s">
        <v>100</v>
      </c>
    </row>
    <row r="21" spans="1:8" s="25" customFormat="1" ht="18" customHeight="1">
      <c r="A21" s="20">
        <v>5</v>
      </c>
      <c r="B21" s="21"/>
      <c r="C21" s="21"/>
      <c r="D21" s="42"/>
      <c r="E21" s="37" t="s">
        <v>108</v>
      </c>
      <c r="F21" s="30"/>
      <c r="G21" s="39"/>
      <c r="H21" s="39"/>
    </row>
    <row r="22" spans="1:8" s="25" customFormat="1" ht="18" customHeight="1">
      <c r="A22" s="26"/>
      <c r="B22" s="27"/>
      <c r="C22" s="27"/>
      <c r="D22" s="41"/>
      <c r="E22" s="89" t="s">
        <v>138</v>
      </c>
      <c r="F22" s="37" t="s">
        <v>135</v>
      </c>
      <c r="G22" s="39"/>
      <c r="H22" s="36"/>
    </row>
    <row r="23" spans="1:8" s="25" customFormat="1" ht="18" customHeight="1">
      <c r="A23" s="26">
        <v>6</v>
      </c>
      <c r="B23" s="21"/>
      <c r="C23" s="21"/>
      <c r="D23" s="43"/>
      <c r="E23" s="33" t="s">
        <v>105</v>
      </c>
      <c r="F23" s="34"/>
      <c r="G23" s="39"/>
      <c r="H23" s="36"/>
    </row>
    <row r="24" spans="1:8" s="25" customFormat="1" ht="18" customHeight="1">
      <c r="A24" s="26"/>
      <c r="B24" s="27"/>
      <c r="C24" s="27"/>
      <c r="D24" s="41"/>
      <c r="E24" s="35"/>
      <c r="F24" s="92" t="s">
        <v>177</v>
      </c>
      <c r="G24" s="87" t="s">
        <v>135</v>
      </c>
      <c r="H24" s="36"/>
    </row>
    <row r="25" spans="1:8" s="25" customFormat="1" ht="18" customHeight="1">
      <c r="A25" s="26">
        <v>7</v>
      </c>
      <c r="B25" s="21"/>
      <c r="C25" s="21"/>
      <c r="D25" s="43"/>
      <c r="E25" s="37"/>
      <c r="F25" s="36"/>
      <c r="G25" s="29"/>
      <c r="H25" s="36"/>
    </row>
    <row r="26" spans="1:8" s="25" customFormat="1" ht="18" customHeight="1">
      <c r="A26" s="26"/>
      <c r="B26" s="27"/>
      <c r="C26" s="27"/>
      <c r="D26" s="41"/>
      <c r="E26" s="28"/>
      <c r="F26" s="87" t="s">
        <v>187</v>
      </c>
      <c r="G26" s="29"/>
      <c r="H26" s="36"/>
    </row>
    <row r="27" spans="1:8" s="25" customFormat="1" ht="18" customHeight="1">
      <c r="A27" s="20">
        <v>8</v>
      </c>
      <c r="B27" s="21"/>
      <c r="C27" s="21"/>
      <c r="D27" s="40"/>
      <c r="E27" s="33"/>
      <c r="F27" s="30"/>
      <c r="G27" s="29"/>
      <c r="H27" s="36"/>
    </row>
    <row r="28" spans="1:8" s="25" customFormat="1" ht="18" customHeight="1">
      <c r="A28" s="26"/>
      <c r="B28" s="27"/>
      <c r="C28" s="27"/>
      <c r="D28" s="41"/>
      <c r="E28" s="35"/>
      <c r="F28" s="30"/>
      <c r="G28" s="116"/>
      <c r="H28" s="117"/>
    </row>
    <row r="29" spans="1:8" s="25" customFormat="1" ht="18" customHeight="1">
      <c r="A29" s="20">
        <v>9</v>
      </c>
      <c r="B29" s="21"/>
      <c r="C29" s="21"/>
      <c r="D29" s="40"/>
      <c r="E29" s="25" t="s">
        <v>109</v>
      </c>
      <c r="F29" s="30"/>
      <c r="G29" s="118"/>
      <c r="H29" s="119"/>
    </row>
    <row r="30" spans="1:8" s="25" customFormat="1" ht="18" customHeight="1">
      <c r="A30" s="26"/>
      <c r="B30" s="27"/>
      <c r="C30" s="27"/>
      <c r="D30" s="26"/>
      <c r="E30" s="89" t="s">
        <v>137</v>
      </c>
      <c r="F30" s="88" t="s">
        <v>136</v>
      </c>
      <c r="G30" s="29"/>
      <c r="H30" s="36"/>
    </row>
    <row r="31" spans="1:8" s="25" customFormat="1" ht="18" customHeight="1">
      <c r="A31" s="26">
        <v>10</v>
      </c>
      <c r="B31" s="21"/>
      <c r="C31" s="21"/>
      <c r="D31" s="32"/>
      <c r="E31" s="33" t="s">
        <v>103</v>
      </c>
      <c r="F31" s="36" t="s">
        <v>189</v>
      </c>
      <c r="G31" s="29"/>
      <c r="H31" s="36"/>
    </row>
    <row r="32" spans="1:8" s="25" customFormat="1" ht="18" customHeight="1">
      <c r="A32" s="26"/>
      <c r="B32" s="27"/>
      <c r="C32" s="27"/>
      <c r="D32" s="26"/>
      <c r="E32" s="35"/>
      <c r="F32" s="92" t="s">
        <v>177</v>
      </c>
      <c r="G32" s="88" t="s">
        <v>190</v>
      </c>
      <c r="H32" s="36"/>
    </row>
    <row r="33" spans="1:8" s="25" customFormat="1" ht="18" customHeight="1">
      <c r="A33" s="26">
        <v>11</v>
      </c>
      <c r="B33" s="21"/>
      <c r="C33" s="21"/>
      <c r="D33" s="32"/>
      <c r="E33" s="37"/>
      <c r="F33" s="36"/>
      <c r="G33" s="128" t="s">
        <v>192</v>
      </c>
      <c r="H33" s="36"/>
    </row>
    <row r="34" spans="1:8" s="25" customFormat="1" ht="18" customHeight="1">
      <c r="A34" s="26"/>
      <c r="B34" s="27"/>
      <c r="C34" s="27"/>
      <c r="D34" s="26"/>
      <c r="E34" s="28"/>
      <c r="F34" s="87" t="s">
        <v>102</v>
      </c>
      <c r="G34" s="39"/>
      <c r="H34" s="36"/>
    </row>
    <row r="35" spans="1:8" s="25" customFormat="1" ht="18" customHeight="1">
      <c r="A35" s="20">
        <v>12</v>
      </c>
      <c r="B35" s="21"/>
      <c r="C35" s="21"/>
      <c r="D35" s="42"/>
      <c r="E35" s="44"/>
      <c r="F35" s="30"/>
      <c r="G35" s="39"/>
      <c r="H35" s="36"/>
    </row>
    <row r="36" spans="1:8" s="25" customFormat="1" ht="18" customHeight="1">
      <c r="A36" s="26"/>
      <c r="B36" s="27"/>
      <c r="C36" s="27"/>
      <c r="D36" s="41"/>
      <c r="E36" s="35"/>
      <c r="F36" s="30"/>
      <c r="G36" s="90" t="s">
        <v>175</v>
      </c>
      <c r="H36" s="96" t="s">
        <v>190</v>
      </c>
    </row>
    <row r="37" spans="1:8" s="25" customFormat="1" ht="18" customHeight="1">
      <c r="A37" s="20">
        <v>13</v>
      </c>
      <c r="B37" s="21"/>
      <c r="C37" s="21"/>
      <c r="D37" s="40"/>
      <c r="E37" s="37" t="s">
        <v>107</v>
      </c>
      <c r="F37" s="30"/>
      <c r="G37" s="90"/>
      <c r="H37" s="29"/>
    </row>
    <row r="38" spans="1:8" s="25" customFormat="1" ht="18" customHeight="1">
      <c r="A38" s="26"/>
      <c r="B38" s="27"/>
      <c r="C38" s="27"/>
      <c r="D38" s="26"/>
      <c r="E38" s="89" t="s">
        <v>140</v>
      </c>
      <c r="F38" s="88" t="s">
        <v>139</v>
      </c>
      <c r="G38" s="39"/>
      <c r="H38" s="45"/>
    </row>
    <row r="39" spans="1:8" s="25" customFormat="1" ht="18" customHeight="1">
      <c r="A39" s="26">
        <v>14</v>
      </c>
      <c r="B39" s="21"/>
      <c r="C39" s="21"/>
      <c r="D39" s="32"/>
      <c r="E39" s="33" t="s">
        <v>106</v>
      </c>
      <c r="F39" s="93" t="s">
        <v>191</v>
      </c>
      <c r="G39" s="39"/>
      <c r="H39" s="45"/>
    </row>
    <row r="40" spans="1:8" s="25" customFormat="1" ht="18" customHeight="1">
      <c r="A40" s="26"/>
      <c r="B40" s="27"/>
      <c r="C40" s="27"/>
      <c r="D40" s="26"/>
      <c r="E40" s="35"/>
      <c r="F40" s="92" t="s">
        <v>177</v>
      </c>
      <c r="G40" s="33" t="s">
        <v>101</v>
      </c>
      <c r="H40" s="45"/>
    </row>
    <row r="41" spans="1:8" s="25" customFormat="1" ht="18" customHeight="1">
      <c r="A41" s="26">
        <v>15</v>
      </c>
      <c r="B41" s="21"/>
      <c r="C41" s="21"/>
      <c r="D41" s="32"/>
      <c r="E41" s="37"/>
      <c r="F41" s="36"/>
      <c r="G41" s="29"/>
      <c r="H41" s="45"/>
    </row>
    <row r="42" spans="1:8" s="25" customFormat="1" ht="18" customHeight="1">
      <c r="A42" s="26"/>
      <c r="B42" s="27"/>
      <c r="C42" s="27"/>
      <c r="D42" s="26"/>
      <c r="E42" s="28"/>
      <c r="F42" s="33" t="s">
        <v>101</v>
      </c>
      <c r="G42" s="29"/>
      <c r="H42" s="45"/>
    </row>
    <row r="43" spans="1:8" s="25" customFormat="1" ht="18" customHeight="1">
      <c r="A43" s="20">
        <v>16</v>
      </c>
      <c r="B43" s="21"/>
      <c r="C43" s="21"/>
      <c r="D43" s="22">
        <v>2</v>
      </c>
      <c r="E43" s="44"/>
      <c r="F43" s="29"/>
      <c r="G43" s="29"/>
      <c r="H43" s="45"/>
    </row>
    <row r="44" spans="1:8" s="25" customFormat="1" ht="9.75" customHeight="1">
      <c r="A44" s="46"/>
      <c r="B44" s="46"/>
      <c r="C44" s="46"/>
      <c r="D44" s="47"/>
      <c r="E44" s="48"/>
      <c r="F44" s="47"/>
      <c r="G44" s="47"/>
      <c r="H44" s="48"/>
    </row>
    <row r="45" spans="1:8" s="25" customFormat="1" ht="15" customHeight="1">
      <c r="A45" s="46"/>
      <c r="B45" s="46"/>
      <c r="C45" s="46"/>
      <c r="E45" s="49"/>
      <c r="F45" s="49"/>
      <c r="G45" s="49"/>
      <c r="H45" s="49"/>
    </row>
    <row r="46" spans="1:8" s="25" customFormat="1" ht="15" customHeight="1">
      <c r="A46" s="46"/>
      <c r="B46" s="46"/>
      <c r="C46" s="46"/>
      <c r="E46" s="27"/>
      <c r="F46" s="27"/>
      <c r="G46" s="27"/>
      <c r="H46" s="27"/>
    </row>
    <row r="47" spans="1:8" s="25" customFormat="1" ht="12" customHeight="1">
      <c r="A47" s="50" t="s">
        <v>12</v>
      </c>
      <c r="B47" s="51" t="s">
        <v>13</v>
      </c>
      <c r="C47" s="51"/>
      <c r="D47" s="52"/>
      <c r="E47" s="50" t="s">
        <v>31</v>
      </c>
      <c r="F47" s="77"/>
      <c r="G47" s="82"/>
      <c r="H47" s="53" t="s">
        <v>33</v>
      </c>
    </row>
    <row r="48" spans="1:8" s="57" customFormat="1" ht="12" customHeight="1">
      <c r="A48" s="54">
        <v>1</v>
      </c>
      <c r="B48" s="120"/>
      <c r="C48" s="121"/>
      <c r="D48" s="122"/>
      <c r="E48" s="72"/>
      <c r="F48" s="78" t="s">
        <v>20</v>
      </c>
      <c r="G48" s="83"/>
      <c r="H48" s="56"/>
    </row>
    <row r="49" spans="1:8" s="57" customFormat="1" ht="12" customHeight="1">
      <c r="A49" s="58" t="s">
        <v>15</v>
      </c>
      <c r="B49" s="120"/>
      <c r="C49" s="121"/>
      <c r="D49" s="122"/>
      <c r="E49" s="75"/>
      <c r="F49" s="79" t="s">
        <v>21</v>
      </c>
      <c r="G49" s="84"/>
      <c r="H49" s="59"/>
    </row>
    <row r="50" spans="1:8" s="57" customFormat="1" ht="12" customHeight="1">
      <c r="A50" s="58" t="s">
        <v>16</v>
      </c>
      <c r="B50" s="120">
        <f>IF($D$21=3,$E$21,IF($D$35=3,$E$35,""))</f>
      </c>
      <c r="C50" s="121"/>
      <c r="D50" s="122">
        <f>IF($D$20=3,$E$20,IF($D$34=3,$E$34,""))</f>
      </c>
      <c r="E50" s="72"/>
      <c r="F50" s="79" t="s">
        <v>22</v>
      </c>
      <c r="G50" s="84"/>
      <c r="H50" s="59"/>
    </row>
    <row r="51" spans="1:8" s="57" customFormat="1" ht="12" customHeight="1">
      <c r="A51" s="58" t="s">
        <v>17</v>
      </c>
      <c r="B51" s="120">
        <f>IF($D$21=4,$E$21,IF($D$35=4,$E$35,""))</f>
      </c>
      <c r="C51" s="121"/>
      <c r="D51" s="122">
        <f>IF($D$20=4,$E$20,IF($D$34=4,$E$34,""))</f>
      </c>
      <c r="E51" s="72"/>
      <c r="F51" s="79" t="s">
        <v>23</v>
      </c>
      <c r="G51" s="84"/>
      <c r="H51" s="59"/>
    </row>
    <row r="52" spans="1:8" s="57" customFormat="1" ht="12" customHeight="1">
      <c r="A52" s="58"/>
      <c r="B52" s="113">
        <f>IF(D$19=5,E$19,IF(D$27=5,E$27,IF(D$29=5,F$30,IF(D$37=5,E$37,""))))</f>
      </c>
      <c r="C52" s="114"/>
      <c r="D52" s="115"/>
      <c r="E52" s="72"/>
      <c r="F52" s="79" t="s">
        <v>24</v>
      </c>
      <c r="G52" s="84"/>
      <c r="H52" s="59"/>
    </row>
    <row r="53" spans="1:8" s="57" customFormat="1" ht="12" customHeight="1">
      <c r="A53" s="58"/>
      <c r="B53" s="113">
        <f>IF(D$19=6,E$19,IF(D$27=6,E$27,IF(D$29=6,F$30,IF(D$37=6,E$37,""))))</f>
      </c>
      <c r="C53" s="114"/>
      <c r="D53" s="115"/>
      <c r="E53" s="53" t="s">
        <v>14</v>
      </c>
      <c r="F53" s="80" t="s">
        <v>25</v>
      </c>
      <c r="G53" s="85"/>
      <c r="H53" s="60" t="s">
        <v>18</v>
      </c>
    </row>
    <row r="54" spans="1:8" s="57" customFormat="1" ht="12" customHeight="1">
      <c r="A54" s="58"/>
      <c r="B54" s="61">
        <f>IF(D$19=7,E$19,IF(D$27=7,E$27,IF(D$29=7,F$30,IF(D$37=7,E$37,""))))</f>
      </c>
      <c r="C54" s="61"/>
      <c r="D54" s="62"/>
      <c r="E54" s="74"/>
      <c r="F54" s="78" t="s">
        <v>26</v>
      </c>
      <c r="G54" s="83"/>
      <c r="H54" s="63"/>
    </row>
    <row r="55" spans="1:8" s="57" customFormat="1" ht="12" customHeight="1">
      <c r="A55" s="64"/>
      <c r="B55" s="65">
        <f>IF(D$19=8,E$19,IF(D$27=8,E$27,IF(D$29=8,F$30,IF(D$37=8,E$37,""))))</f>
      </c>
      <c r="C55" s="65"/>
      <c r="D55" s="66"/>
      <c r="E55" s="73"/>
      <c r="F55" s="78" t="s">
        <v>27</v>
      </c>
      <c r="G55" s="84"/>
      <c r="H55" s="67" t="s">
        <v>19</v>
      </c>
    </row>
    <row r="56" spans="1:8" s="57" customFormat="1" ht="12" customHeight="1">
      <c r="A56" s="68"/>
      <c r="B56" s="55"/>
      <c r="C56" s="55"/>
      <c r="E56" s="71" t="s">
        <v>28</v>
      </c>
      <c r="F56" s="81" t="s">
        <v>30</v>
      </c>
      <c r="G56" s="86"/>
      <c r="H56" s="57" t="s">
        <v>29</v>
      </c>
    </row>
  </sheetData>
  <sheetProtection/>
  <mergeCells count="12">
    <mergeCell ref="A6:G6"/>
    <mergeCell ref="A7:F7"/>
    <mergeCell ref="A8:D8"/>
    <mergeCell ref="A9:D9"/>
    <mergeCell ref="B50:D50"/>
    <mergeCell ref="B51:D51"/>
    <mergeCell ref="B52:D52"/>
    <mergeCell ref="B53:D53"/>
    <mergeCell ref="G28:H28"/>
    <mergeCell ref="G29:H29"/>
    <mergeCell ref="B48:D48"/>
    <mergeCell ref="B49:D49"/>
  </mergeCells>
  <printOptions/>
  <pageMargins left="0.7874015748031497" right="0.7874015748031497" top="1.1811023622047245" bottom="0.984251968503937" header="0" footer="0"/>
  <pageSetup fitToHeight="1" fitToWidth="1" orientation="portrait" paperSize="9" scale="7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56"/>
  <sheetViews>
    <sheetView zoomScalePageLayoutView="0" workbookViewId="0" topLeftCell="A17">
      <selection activeCell="H36" sqref="H36"/>
    </sheetView>
  </sheetViews>
  <sheetFormatPr defaultColWidth="9.140625" defaultRowHeight="12.75"/>
  <cols>
    <col min="1" max="1" width="4.140625" style="69" customWidth="1"/>
    <col min="2" max="2" width="8.7109375" style="70" customWidth="1"/>
    <col min="3" max="3" width="6.8515625" style="70" customWidth="1"/>
    <col min="4" max="4" width="5.28125" style="69" customWidth="1"/>
    <col min="5" max="5" width="27.7109375" style="69" customWidth="1"/>
    <col min="6" max="7" width="22.7109375" style="81" customWidth="1"/>
    <col min="8" max="8" width="22.7109375" style="71" customWidth="1"/>
    <col min="9" max="16384" width="9.140625" style="69" customWidth="1"/>
  </cols>
  <sheetData>
    <row r="1" ht="12.75"/>
    <row r="2" ht="12.75"/>
    <row r="3" ht="12.75"/>
    <row r="4" ht="12.75"/>
    <row r="5" ht="12.75"/>
    <row r="6" spans="1:11" ht="24.75" customHeight="1">
      <c r="A6" s="123"/>
      <c r="B6" s="123"/>
      <c r="C6" s="123"/>
      <c r="D6" s="123"/>
      <c r="E6" s="123"/>
      <c r="F6" s="123"/>
      <c r="G6" s="123"/>
      <c r="H6" s="1"/>
      <c r="I6" s="2"/>
      <c r="J6" s="2"/>
      <c r="K6" s="2"/>
    </row>
    <row r="7" spans="1:11" ht="20.25" customHeight="1">
      <c r="A7" s="124" t="s">
        <v>39</v>
      </c>
      <c r="B7" s="124"/>
      <c r="C7" s="124"/>
      <c r="D7" s="124"/>
      <c r="E7" s="124"/>
      <c r="F7" s="124"/>
      <c r="G7" s="3"/>
      <c r="H7" s="3"/>
      <c r="I7" s="2"/>
      <c r="J7" s="2"/>
      <c r="K7" s="2"/>
    </row>
    <row r="8" spans="1:8" s="6" customFormat="1" ht="12.75" customHeight="1">
      <c r="A8" s="125" t="s">
        <v>0</v>
      </c>
      <c r="B8" s="126"/>
      <c r="C8" s="126"/>
      <c r="D8" s="126"/>
      <c r="E8" s="4" t="s">
        <v>1</v>
      </c>
      <c r="F8" s="4" t="s">
        <v>2</v>
      </c>
      <c r="G8" s="4" t="s">
        <v>3</v>
      </c>
      <c r="H8" s="5" t="s">
        <v>4</v>
      </c>
    </row>
    <row r="9" spans="1:8" s="2" customFormat="1" ht="12.75" customHeight="1">
      <c r="A9" s="127"/>
      <c r="B9" s="127"/>
      <c r="C9" s="127"/>
      <c r="D9" s="127"/>
      <c r="E9" s="7" t="s">
        <v>182</v>
      </c>
      <c r="F9" s="8"/>
      <c r="G9" s="8" t="s">
        <v>172</v>
      </c>
      <c r="H9" s="8"/>
    </row>
    <row r="10" spans="1:8" s="11" customFormat="1" ht="11.25">
      <c r="A10" s="9" t="s">
        <v>5</v>
      </c>
      <c r="B10" s="9"/>
      <c r="C10" s="9"/>
      <c r="D10" s="9"/>
      <c r="E10" s="9"/>
      <c r="F10" s="10"/>
      <c r="G10" s="10"/>
      <c r="H10" s="10"/>
    </row>
    <row r="11" spans="1:8" s="16" customFormat="1" ht="12.75" customHeight="1">
      <c r="A11" s="12"/>
      <c r="B11" s="13" t="s">
        <v>6</v>
      </c>
      <c r="C11" s="13" t="s">
        <v>32</v>
      </c>
      <c r="D11" s="13" t="s">
        <v>7</v>
      </c>
      <c r="E11" s="13" t="s">
        <v>8</v>
      </c>
      <c r="F11" s="14" t="s">
        <v>9</v>
      </c>
      <c r="G11" s="14" t="s">
        <v>10</v>
      </c>
      <c r="H11" s="15" t="s">
        <v>11</v>
      </c>
    </row>
    <row r="12" spans="1:9" s="19" customFormat="1" ht="9.75" customHeight="1">
      <c r="A12" s="17"/>
      <c r="B12" s="18"/>
      <c r="C12" s="18"/>
      <c r="D12" s="3"/>
      <c r="E12" s="3"/>
      <c r="F12" s="3"/>
      <c r="G12" s="3"/>
      <c r="H12" s="1"/>
      <c r="I12" s="1"/>
    </row>
    <row r="13" spans="1:8" s="25" customFormat="1" ht="18" customHeight="1">
      <c r="A13" s="20">
        <v>1</v>
      </c>
      <c r="B13" s="21"/>
      <c r="C13" s="21"/>
      <c r="D13" s="22">
        <v>1</v>
      </c>
      <c r="E13" s="23"/>
      <c r="F13" s="76"/>
      <c r="G13" s="76"/>
      <c r="H13" s="24"/>
    </row>
    <row r="14" spans="1:8" s="25" customFormat="1" ht="18" customHeight="1">
      <c r="A14" s="26"/>
      <c r="B14" s="27"/>
      <c r="C14" s="27"/>
      <c r="D14" s="26"/>
      <c r="E14" s="28"/>
      <c r="F14" s="37"/>
      <c r="G14" s="29"/>
      <c r="H14" s="30"/>
    </row>
    <row r="15" spans="1:8" s="25" customFormat="1" ht="18" customHeight="1">
      <c r="A15" s="26">
        <v>2</v>
      </c>
      <c r="B15" s="31"/>
      <c r="C15" s="31"/>
      <c r="D15" s="32"/>
      <c r="E15" s="33"/>
      <c r="F15" s="103" t="s">
        <v>94</v>
      </c>
      <c r="G15" s="29"/>
      <c r="H15" s="30"/>
    </row>
    <row r="16" spans="1:8" s="25" customFormat="1" ht="18" customHeight="1">
      <c r="A16" s="26"/>
      <c r="B16" s="27"/>
      <c r="C16" s="27"/>
      <c r="D16" s="26"/>
      <c r="E16" s="35"/>
      <c r="F16" s="89"/>
      <c r="G16" s="37" t="s">
        <v>94</v>
      </c>
      <c r="H16" s="30"/>
    </row>
    <row r="17" spans="1:8" s="25" customFormat="1" ht="18" customHeight="1">
      <c r="A17" s="26">
        <v>3</v>
      </c>
      <c r="B17" s="31"/>
      <c r="C17" s="31"/>
      <c r="D17" s="32"/>
      <c r="E17" s="97"/>
      <c r="F17" s="92" t="s">
        <v>141</v>
      </c>
      <c r="G17" s="38"/>
      <c r="H17" s="30"/>
    </row>
    <row r="18" spans="1:8" s="25" customFormat="1" ht="18" customHeight="1">
      <c r="A18" s="26"/>
      <c r="B18" s="27"/>
      <c r="C18" s="27"/>
      <c r="D18" s="26"/>
      <c r="E18" s="89"/>
      <c r="F18" s="87" t="s">
        <v>99</v>
      </c>
      <c r="G18" s="39"/>
      <c r="H18" s="30"/>
    </row>
    <row r="19" spans="1:8" s="25" customFormat="1" ht="18" customHeight="1">
      <c r="A19" s="20">
        <v>4</v>
      </c>
      <c r="B19" s="21"/>
      <c r="C19" s="21"/>
      <c r="D19" s="40"/>
      <c r="E19" s="33"/>
      <c r="F19" s="30"/>
      <c r="G19" s="39"/>
      <c r="H19" s="30"/>
    </row>
    <row r="20" spans="1:8" s="25" customFormat="1" ht="18" customHeight="1">
      <c r="A20" s="26"/>
      <c r="B20" s="27"/>
      <c r="C20" s="27"/>
      <c r="D20" s="41"/>
      <c r="E20" s="35"/>
      <c r="F20" s="30"/>
      <c r="G20" s="90"/>
      <c r="H20" s="95" t="s">
        <v>142</v>
      </c>
    </row>
    <row r="21" spans="1:8" s="25" customFormat="1" ht="18" customHeight="1">
      <c r="A21" s="20">
        <v>5</v>
      </c>
      <c r="B21" s="21"/>
      <c r="C21" s="21"/>
      <c r="D21" s="42"/>
      <c r="E21" s="37"/>
      <c r="F21" s="30"/>
      <c r="G21" s="39"/>
      <c r="H21" s="39"/>
    </row>
    <row r="22" spans="1:8" s="25" customFormat="1" ht="18" customHeight="1">
      <c r="A22" s="26"/>
      <c r="B22" s="27"/>
      <c r="C22" s="27"/>
      <c r="D22" s="41"/>
      <c r="E22" s="28"/>
      <c r="F22" s="37"/>
      <c r="G22" s="39"/>
      <c r="H22" s="36"/>
    </row>
    <row r="23" spans="1:8" s="25" customFormat="1" ht="18" customHeight="1">
      <c r="A23" s="26">
        <v>6</v>
      </c>
      <c r="B23" s="21"/>
      <c r="C23" s="21"/>
      <c r="D23" s="43"/>
      <c r="E23" s="33"/>
      <c r="F23" s="103" t="s">
        <v>98</v>
      </c>
      <c r="G23" s="39"/>
      <c r="H23" s="36"/>
    </row>
    <row r="24" spans="1:8" s="25" customFormat="1" ht="18" customHeight="1">
      <c r="A24" s="26"/>
      <c r="B24" s="27"/>
      <c r="C24" s="27"/>
      <c r="D24" s="41"/>
      <c r="E24" s="35"/>
      <c r="F24" s="109" t="s">
        <v>143</v>
      </c>
      <c r="G24" s="87" t="s">
        <v>142</v>
      </c>
      <c r="H24" s="36"/>
    </row>
    <row r="25" spans="1:8" s="25" customFormat="1" ht="18" customHeight="1">
      <c r="A25" s="26">
        <v>7</v>
      </c>
      <c r="B25" s="21"/>
      <c r="C25" s="21"/>
      <c r="D25" s="43"/>
      <c r="E25" s="37"/>
      <c r="F25" s="92" t="s">
        <v>116</v>
      </c>
      <c r="G25" s="29"/>
      <c r="H25" s="36"/>
    </row>
    <row r="26" spans="1:8" s="25" customFormat="1" ht="18" customHeight="1">
      <c r="A26" s="26"/>
      <c r="B26" s="27"/>
      <c r="C26" s="27"/>
      <c r="D26" s="41"/>
      <c r="E26" s="28"/>
      <c r="F26" s="87" t="s">
        <v>96</v>
      </c>
      <c r="G26" s="29"/>
      <c r="H26" s="36"/>
    </row>
    <row r="27" spans="1:8" s="25" customFormat="1" ht="18" customHeight="1">
      <c r="A27" s="20">
        <v>8</v>
      </c>
      <c r="B27" s="21"/>
      <c r="C27" s="21"/>
      <c r="D27" s="40"/>
      <c r="E27" s="33"/>
      <c r="F27" s="30"/>
      <c r="G27" s="29"/>
      <c r="H27" s="36"/>
    </row>
    <row r="28" spans="1:8" s="25" customFormat="1" ht="18" customHeight="1">
      <c r="A28" s="26"/>
      <c r="B28" s="27"/>
      <c r="C28" s="27"/>
      <c r="D28" s="41"/>
      <c r="E28" s="35"/>
      <c r="F28" s="30"/>
      <c r="G28" s="116"/>
      <c r="H28" s="117"/>
    </row>
    <row r="29" spans="1:8" s="25" customFormat="1" ht="18" customHeight="1">
      <c r="A29" s="20">
        <v>9</v>
      </c>
      <c r="B29" s="21"/>
      <c r="C29" s="21"/>
      <c r="D29" s="40"/>
      <c r="F29" s="30"/>
      <c r="G29" s="118"/>
      <c r="H29" s="119"/>
    </row>
    <row r="30" spans="1:8" s="25" customFormat="1" ht="18" customHeight="1">
      <c r="A30" s="26"/>
      <c r="B30" s="27"/>
      <c r="C30" s="27"/>
      <c r="D30" s="26"/>
      <c r="E30" s="28"/>
      <c r="F30" s="88"/>
      <c r="G30" s="29"/>
      <c r="H30" s="36"/>
    </row>
    <row r="31" spans="1:8" s="25" customFormat="1" ht="18" customHeight="1">
      <c r="A31" s="26">
        <v>10</v>
      </c>
      <c r="B31" s="21"/>
      <c r="C31" s="21"/>
      <c r="D31" s="32"/>
      <c r="E31" s="33"/>
      <c r="F31" s="104" t="s">
        <v>144</v>
      </c>
      <c r="G31" s="29"/>
      <c r="H31" s="36"/>
    </row>
    <row r="32" spans="1:8" s="25" customFormat="1" ht="18" customHeight="1">
      <c r="A32" s="26"/>
      <c r="B32" s="27"/>
      <c r="C32" s="27"/>
      <c r="D32" s="26"/>
      <c r="E32" s="35"/>
      <c r="F32" s="89"/>
      <c r="G32" s="88" t="s">
        <v>95</v>
      </c>
      <c r="H32" s="36"/>
    </row>
    <row r="33" spans="1:8" s="25" customFormat="1" ht="18" customHeight="1">
      <c r="A33" s="26">
        <v>11</v>
      </c>
      <c r="B33" s="21"/>
      <c r="C33" s="21"/>
      <c r="D33" s="32"/>
      <c r="E33" s="37"/>
      <c r="F33" s="92" t="s">
        <v>116</v>
      </c>
      <c r="G33" s="128" t="s">
        <v>193</v>
      </c>
      <c r="H33" s="36"/>
    </row>
    <row r="34" spans="1:8" s="25" customFormat="1" ht="18" customHeight="1">
      <c r="A34" s="26"/>
      <c r="B34" s="27"/>
      <c r="C34" s="27"/>
      <c r="D34" s="26"/>
      <c r="E34" s="28"/>
      <c r="F34" s="33" t="s">
        <v>95</v>
      </c>
      <c r="G34" s="39"/>
      <c r="H34" s="36"/>
    </row>
    <row r="35" spans="1:8" s="25" customFormat="1" ht="18" customHeight="1">
      <c r="A35" s="20">
        <v>12</v>
      </c>
      <c r="B35" s="21"/>
      <c r="C35" s="21"/>
      <c r="D35" s="42"/>
      <c r="E35" s="44"/>
      <c r="F35" s="30"/>
      <c r="G35" s="39"/>
      <c r="H35" s="36"/>
    </row>
    <row r="36" spans="1:8" s="25" customFormat="1" ht="18" customHeight="1">
      <c r="A36" s="26"/>
      <c r="B36" s="27"/>
      <c r="C36" s="27"/>
      <c r="D36" s="41"/>
      <c r="E36" s="35"/>
      <c r="F36" s="30"/>
      <c r="G36" s="90" t="s">
        <v>176</v>
      </c>
      <c r="H36" s="96" t="s">
        <v>95</v>
      </c>
    </row>
    <row r="37" spans="1:8" s="25" customFormat="1" ht="18" customHeight="1">
      <c r="A37" s="20">
        <v>13</v>
      </c>
      <c r="B37" s="21"/>
      <c r="C37" s="21"/>
      <c r="D37" s="40"/>
      <c r="E37" s="37"/>
      <c r="F37" s="30"/>
      <c r="G37" s="90"/>
      <c r="H37" s="29"/>
    </row>
    <row r="38" spans="1:8" s="25" customFormat="1" ht="18" customHeight="1">
      <c r="A38" s="26"/>
      <c r="B38" s="27"/>
      <c r="C38" s="27"/>
      <c r="D38" s="26"/>
      <c r="E38" s="89"/>
      <c r="F38" s="88" t="s">
        <v>97</v>
      </c>
      <c r="G38" s="39"/>
      <c r="H38" s="45"/>
    </row>
    <row r="39" spans="1:8" s="25" customFormat="1" ht="18" customHeight="1">
      <c r="A39" s="26">
        <v>14</v>
      </c>
      <c r="B39" s="21"/>
      <c r="C39" s="21"/>
      <c r="D39" s="32"/>
      <c r="E39" s="33"/>
      <c r="F39" s="93"/>
      <c r="G39" s="39"/>
      <c r="H39" s="45"/>
    </row>
    <row r="40" spans="1:8" s="25" customFormat="1" ht="18" customHeight="1">
      <c r="A40" s="26"/>
      <c r="B40" s="27"/>
      <c r="C40" s="27"/>
      <c r="D40" s="26"/>
      <c r="E40" s="35"/>
      <c r="F40" s="92" t="s">
        <v>116</v>
      </c>
      <c r="G40" s="33" t="s">
        <v>146</v>
      </c>
      <c r="H40" s="45"/>
    </row>
    <row r="41" spans="1:8" s="25" customFormat="1" ht="18" customHeight="1">
      <c r="A41" s="26">
        <v>15</v>
      </c>
      <c r="B41" s="21"/>
      <c r="C41" s="21"/>
      <c r="D41" s="32"/>
      <c r="E41" s="37"/>
      <c r="F41" s="36"/>
      <c r="G41" s="29"/>
      <c r="H41" s="45"/>
    </row>
    <row r="42" spans="1:8" s="25" customFormat="1" ht="18" customHeight="1">
      <c r="A42" s="26"/>
      <c r="B42" s="27"/>
      <c r="C42" s="27"/>
      <c r="D42" s="26"/>
      <c r="E42" s="28"/>
      <c r="F42" s="33" t="s">
        <v>145</v>
      </c>
      <c r="G42" s="29"/>
      <c r="H42" s="45"/>
    </row>
    <row r="43" spans="1:8" s="25" customFormat="1" ht="18" customHeight="1">
      <c r="A43" s="20">
        <v>16</v>
      </c>
      <c r="B43" s="21"/>
      <c r="C43" s="21"/>
      <c r="D43" s="22">
        <v>2</v>
      </c>
      <c r="E43" s="44"/>
      <c r="F43" s="29"/>
      <c r="G43" s="29"/>
      <c r="H43" s="45"/>
    </row>
    <row r="44" spans="1:8" s="25" customFormat="1" ht="9.75" customHeight="1">
      <c r="A44" s="46"/>
      <c r="B44" s="46"/>
      <c r="C44" s="46"/>
      <c r="D44" s="47"/>
      <c r="E44" s="48"/>
      <c r="F44" s="47"/>
      <c r="G44" s="47"/>
      <c r="H44" s="48"/>
    </row>
    <row r="45" spans="1:8" s="25" customFormat="1" ht="15" customHeight="1">
      <c r="A45" s="46"/>
      <c r="B45" s="46"/>
      <c r="C45" s="46"/>
      <c r="E45" s="49"/>
      <c r="F45" s="49"/>
      <c r="G45" s="49"/>
      <c r="H45" s="49"/>
    </row>
    <row r="46" spans="1:8" s="25" customFormat="1" ht="15" customHeight="1">
      <c r="A46" s="46"/>
      <c r="B46" s="46"/>
      <c r="C46" s="46"/>
      <c r="E46" s="27"/>
      <c r="F46" s="27"/>
      <c r="G46" s="27"/>
      <c r="H46" s="27"/>
    </row>
    <row r="47" spans="1:8" s="25" customFormat="1" ht="12" customHeight="1">
      <c r="A47" s="50" t="s">
        <v>12</v>
      </c>
      <c r="B47" s="51" t="s">
        <v>13</v>
      </c>
      <c r="C47" s="51"/>
      <c r="D47" s="52"/>
      <c r="E47" s="50" t="s">
        <v>31</v>
      </c>
      <c r="F47" s="77"/>
      <c r="G47" s="82"/>
      <c r="H47" s="53" t="s">
        <v>33</v>
      </c>
    </row>
    <row r="48" spans="1:8" s="57" customFormat="1" ht="12" customHeight="1">
      <c r="A48" s="54">
        <v>1</v>
      </c>
      <c r="B48" s="120"/>
      <c r="C48" s="121"/>
      <c r="D48" s="122"/>
      <c r="E48" s="72"/>
      <c r="F48" s="78" t="s">
        <v>20</v>
      </c>
      <c r="G48" s="83"/>
      <c r="H48" s="56"/>
    </row>
    <row r="49" spans="1:8" s="57" customFormat="1" ht="12" customHeight="1">
      <c r="A49" s="58" t="s">
        <v>15</v>
      </c>
      <c r="B49" s="120"/>
      <c r="C49" s="121"/>
      <c r="D49" s="122"/>
      <c r="E49" s="75"/>
      <c r="F49" s="79" t="s">
        <v>21</v>
      </c>
      <c r="G49" s="84"/>
      <c r="H49" s="59"/>
    </row>
    <row r="50" spans="1:8" s="57" customFormat="1" ht="12" customHeight="1">
      <c r="A50" s="58" t="s">
        <v>16</v>
      </c>
      <c r="B50" s="120">
        <f>IF($D$21=3,$E$21,IF($D$35=3,$E$35,""))</f>
      </c>
      <c r="C50" s="121"/>
      <c r="D50" s="122">
        <f>IF($D$20=3,$E$20,IF($D$34=3,$E$34,""))</f>
      </c>
      <c r="E50" s="72"/>
      <c r="F50" s="79" t="s">
        <v>22</v>
      </c>
      <c r="G50" s="84"/>
      <c r="H50" s="59"/>
    </row>
    <row r="51" spans="1:8" s="57" customFormat="1" ht="12" customHeight="1">
      <c r="A51" s="58" t="s">
        <v>17</v>
      </c>
      <c r="B51" s="120">
        <f>IF($D$21=4,$E$21,IF($D$35=4,$E$35,""))</f>
      </c>
      <c r="C51" s="121"/>
      <c r="D51" s="122">
        <f>IF($D$20=4,$E$20,IF($D$34=4,$E$34,""))</f>
      </c>
      <c r="E51" s="72"/>
      <c r="F51" s="79" t="s">
        <v>23</v>
      </c>
      <c r="G51" s="84"/>
      <c r="H51" s="59"/>
    </row>
    <row r="52" spans="1:8" s="57" customFormat="1" ht="12" customHeight="1">
      <c r="A52" s="58"/>
      <c r="B52" s="113">
        <f>IF(D$19=5,E$19,IF(D$27=5,E$27,IF(D$29=5,F$30,IF(D$37=5,E$37,""))))</f>
      </c>
      <c r="C52" s="114"/>
      <c r="D52" s="115"/>
      <c r="E52" s="72"/>
      <c r="F52" s="79" t="s">
        <v>24</v>
      </c>
      <c r="G52" s="84"/>
      <c r="H52" s="59"/>
    </row>
    <row r="53" spans="1:8" s="57" customFormat="1" ht="12" customHeight="1">
      <c r="A53" s="58"/>
      <c r="B53" s="113">
        <f>IF(D$19=6,E$19,IF(D$27=6,E$27,IF(D$29=6,F$30,IF(D$37=6,E$37,""))))</f>
      </c>
      <c r="C53" s="114"/>
      <c r="D53" s="115"/>
      <c r="E53" s="53" t="s">
        <v>14</v>
      </c>
      <c r="F53" s="80" t="s">
        <v>25</v>
      </c>
      <c r="G53" s="85"/>
      <c r="H53" s="60" t="s">
        <v>18</v>
      </c>
    </row>
    <row r="54" spans="1:8" s="57" customFormat="1" ht="12" customHeight="1">
      <c r="A54" s="58"/>
      <c r="B54" s="61">
        <f>IF(D$19=7,E$19,IF(D$27=7,E$27,IF(D$29=7,F$30,IF(D$37=7,E$37,""))))</f>
      </c>
      <c r="C54" s="61"/>
      <c r="D54" s="62"/>
      <c r="E54" s="74"/>
      <c r="F54" s="78" t="s">
        <v>26</v>
      </c>
      <c r="G54" s="83"/>
      <c r="H54" s="63"/>
    </row>
    <row r="55" spans="1:8" s="57" customFormat="1" ht="12" customHeight="1">
      <c r="A55" s="64"/>
      <c r="B55" s="65">
        <f>IF(D$19=8,E$19,IF(D$27=8,E$27,IF(D$29=8,F$30,IF(D$37=8,E$37,""))))</f>
      </c>
      <c r="C55" s="65"/>
      <c r="D55" s="66"/>
      <c r="E55" s="73"/>
      <c r="F55" s="78" t="s">
        <v>27</v>
      </c>
      <c r="G55" s="84"/>
      <c r="H55" s="67" t="s">
        <v>19</v>
      </c>
    </row>
    <row r="56" spans="1:8" s="57" customFormat="1" ht="12" customHeight="1">
      <c r="A56" s="68"/>
      <c r="B56" s="55"/>
      <c r="C56" s="55"/>
      <c r="E56" s="71" t="s">
        <v>28</v>
      </c>
      <c r="F56" s="81" t="s">
        <v>30</v>
      </c>
      <c r="G56" s="86"/>
      <c r="H56" s="57" t="s">
        <v>29</v>
      </c>
    </row>
  </sheetData>
  <sheetProtection/>
  <mergeCells count="12">
    <mergeCell ref="A6:G6"/>
    <mergeCell ref="A7:F7"/>
    <mergeCell ref="A8:D8"/>
    <mergeCell ref="A9:D9"/>
    <mergeCell ref="B50:D50"/>
    <mergeCell ref="B51:D51"/>
    <mergeCell ref="B52:D52"/>
    <mergeCell ref="B53:D53"/>
    <mergeCell ref="G28:H28"/>
    <mergeCell ref="G29:H29"/>
    <mergeCell ref="B48:D48"/>
    <mergeCell ref="B49:D49"/>
  </mergeCells>
  <printOptions/>
  <pageMargins left="0.7874015748031497" right="0.7874015748031497" top="1.1811023622047245" bottom="0.984251968503937" header="0" footer="0"/>
  <pageSetup fitToHeight="1" fitToWidth="1" orientation="portrait" paperSize="9" scale="72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56"/>
  <sheetViews>
    <sheetView zoomScalePageLayoutView="0" workbookViewId="0" topLeftCell="A23">
      <selection activeCell="G34" sqref="G34"/>
    </sheetView>
  </sheetViews>
  <sheetFormatPr defaultColWidth="9.140625" defaultRowHeight="12.75"/>
  <cols>
    <col min="1" max="1" width="4.140625" style="69" customWidth="1"/>
    <col min="2" max="2" width="8.7109375" style="70" customWidth="1"/>
    <col min="3" max="3" width="6.8515625" style="70" customWidth="1"/>
    <col min="4" max="4" width="5.28125" style="69" customWidth="1"/>
    <col min="5" max="5" width="27.7109375" style="69" customWidth="1"/>
    <col min="6" max="7" width="22.7109375" style="81" customWidth="1"/>
    <col min="8" max="8" width="22.7109375" style="71" customWidth="1"/>
    <col min="9" max="16384" width="9.140625" style="69" customWidth="1"/>
  </cols>
  <sheetData>
    <row r="1" ht="12.75"/>
    <row r="2" ht="12.75"/>
    <row r="3" ht="12.75"/>
    <row r="4" ht="12.75"/>
    <row r="5" ht="12.75"/>
    <row r="6" spans="1:11" ht="24.75" customHeight="1">
      <c r="A6" s="123"/>
      <c r="B6" s="123"/>
      <c r="C6" s="123"/>
      <c r="D6" s="123"/>
      <c r="E6" s="123"/>
      <c r="F6" s="123"/>
      <c r="G6" s="123"/>
      <c r="H6" s="1"/>
      <c r="I6" s="2"/>
      <c r="J6" s="2"/>
      <c r="K6" s="2"/>
    </row>
    <row r="7" spans="1:11" ht="20.25" customHeight="1">
      <c r="A7" s="124" t="s">
        <v>38</v>
      </c>
      <c r="B7" s="124"/>
      <c r="C7" s="124"/>
      <c r="D7" s="124"/>
      <c r="E7" s="124"/>
      <c r="F7" s="124"/>
      <c r="G7" s="3"/>
      <c r="H7" s="3"/>
      <c r="I7" s="2"/>
      <c r="J7" s="2"/>
      <c r="K7" s="2"/>
    </row>
    <row r="8" spans="1:8" s="6" customFormat="1" ht="12.75" customHeight="1">
      <c r="A8" s="125" t="s">
        <v>0</v>
      </c>
      <c r="B8" s="126"/>
      <c r="C8" s="126"/>
      <c r="D8" s="126"/>
      <c r="E8" s="4" t="s">
        <v>1</v>
      </c>
      <c r="F8" s="4" t="s">
        <v>2</v>
      </c>
      <c r="G8" s="4" t="s">
        <v>3</v>
      </c>
      <c r="H8" s="5" t="s">
        <v>4</v>
      </c>
    </row>
    <row r="9" spans="1:8" s="2" customFormat="1" ht="12.75" customHeight="1">
      <c r="A9" s="127"/>
      <c r="B9" s="127"/>
      <c r="C9" s="127"/>
      <c r="D9" s="127"/>
      <c r="E9" s="7" t="s">
        <v>183</v>
      </c>
      <c r="F9" s="8"/>
      <c r="G9" s="8" t="s">
        <v>172</v>
      </c>
      <c r="H9" s="8"/>
    </row>
    <row r="10" spans="1:8" s="11" customFormat="1" ht="11.25">
      <c r="A10" s="9" t="s">
        <v>5</v>
      </c>
      <c r="B10" s="9"/>
      <c r="C10" s="9"/>
      <c r="D10" s="9"/>
      <c r="E10" s="9"/>
      <c r="F10" s="10"/>
      <c r="G10" s="10"/>
      <c r="H10" s="10"/>
    </row>
    <row r="11" spans="1:8" s="16" customFormat="1" ht="12.75" customHeight="1">
      <c r="A11" s="12"/>
      <c r="B11" s="13" t="s">
        <v>6</v>
      </c>
      <c r="C11" s="13" t="s">
        <v>32</v>
      </c>
      <c r="D11" s="13" t="s">
        <v>7</v>
      </c>
      <c r="E11" s="13" t="s">
        <v>8</v>
      </c>
      <c r="F11" s="14" t="s">
        <v>9</v>
      </c>
      <c r="G11" s="14" t="s">
        <v>10</v>
      </c>
      <c r="H11" s="15" t="s">
        <v>11</v>
      </c>
    </row>
    <row r="12" spans="1:9" s="19" customFormat="1" ht="9.75" customHeight="1">
      <c r="A12" s="17"/>
      <c r="B12" s="18"/>
      <c r="C12" s="18"/>
      <c r="D12" s="3"/>
      <c r="E12" s="3"/>
      <c r="F12" s="3"/>
      <c r="G12" s="3"/>
      <c r="H12" s="1"/>
      <c r="I12" s="1"/>
    </row>
    <row r="13" spans="1:8" s="25" customFormat="1" ht="18" customHeight="1">
      <c r="A13" s="20">
        <v>1</v>
      </c>
      <c r="B13" s="21"/>
      <c r="C13" s="21"/>
      <c r="D13" s="22">
        <v>1</v>
      </c>
      <c r="E13" s="23"/>
      <c r="F13" s="76"/>
      <c r="G13" s="76"/>
      <c r="H13" s="24"/>
    </row>
    <row r="14" spans="1:8" s="25" customFormat="1" ht="18" customHeight="1">
      <c r="A14" s="26"/>
      <c r="B14" s="27"/>
      <c r="C14" s="27"/>
      <c r="D14" s="26"/>
      <c r="E14" s="28"/>
      <c r="F14" s="37"/>
      <c r="G14" s="29"/>
      <c r="H14" s="30"/>
    </row>
    <row r="15" spans="1:8" s="25" customFormat="1" ht="18" customHeight="1">
      <c r="A15" s="26">
        <v>2</v>
      </c>
      <c r="B15" s="31"/>
      <c r="C15" s="31"/>
      <c r="D15" s="32"/>
      <c r="E15" s="33"/>
      <c r="F15" s="103" t="s">
        <v>85</v>
      </c>
      <c r="G15" s="29"/>
      <c r="H15" s="30"/>
    </row>
    <row r="16" spans="1:8" s="25" customFormat="1" ht="18" customHeight="1">
      <c r="A16" s="26"/>
      <c r="B16" s="27"/>
      <c r="C16" s="27"/>
      <c r="D16" s="26"/>
      <c r="E16" s="35"/>
      <c r="F16" s="101" t="s">
        <v>194</v>
      </c>
      <c r="G16" s="37" t="s">
        <v>195</v>
      </c>
      <c r="H16" s="30"/>
    </row>
    <row r="17" spans="1:8" s="25" customFormat="1" ht="18" customHeight="1">
      <c r="A17" s="26">
        <v>3</v>
      </c>
      <c r="B17" s="31"/>
      <c r="C17" s="31"/>
      <c r="D17" s="32"/>
      <c r="E17" s="37" t="s">
        <v>87</v>
      </c>
      <c r="F17" s="92" t="s">
        <v>184</v>
      </c>
      <c r="G17" s="129" t="s">
        <v>196</v>
      </c>
      <c r="H17" s="30"/>
    </row>
    <row r="18" spans="1:8" s="25" customFormat="1" ht="18" customHeight="1">
      <c r="A18" s="26"/>
      <c r="B18" s="27"/>
      <c r="C18" s="27"/>
      <c r="D18" s="26"/>
      <c r="E18" s="89" t="s">
        <v>116</v>
      </c>
      <c r="F18" s="33" t="s">
        <v>148</v>
      </c>
      <c r="G18" s="39"/>
      <c r="H18" s="30"/>
    </row>
    <row r="19" spans="1:8" s="25" customFormat="1" ht="18" customHeight="1">
      <c r="A19" s="20">
        <v>4</v>
      </c>
      <c r="B19" s="21"/>
      <c r="C19" s="21"/>
      <c r="D19" s="40"/>
      <c r="E19" s="33" t="s">
        <v>147</v>
      </c>
      <c r="F19" s="30"/>
      <c r="G19" s="39"/>
      <c r="H19" s="30"/>
    </row>
    <row r="20" spans="1:8" s="25" customFormat="1" ht="18" customHeight="1">
      <c r="A20" s="26"/>
      <c r="B20" s="27"/>
      <c r="C20" s="27"/>
      <c r="D20" s="41"/>
      <c r="E20" s="35"/>
      <c r="F20" s="30"/>
      <c r="G20" s="90" t="s">
        <v>176</v>
      </c>
      <c r="H20" s="95" t="s">
        <v>195</v>
      </c>
    </row>
    <row r="21" spans="1:8" s="25" customFormat="1" ht="18" customHeight="1">
      <c r="A21" s="20">
        <v>5</v>
      </c>
      <c r="B21" s="21"/>
      <c r="C21" s="21"/>
      <c r="D21" s="42"/>
      <c r="E21" s="37"/>
      <c r="F21" s="30"/>
      <c r="G21" s="39"/>
      <c r="H21" s="39"/>
    </row>
    <row r="22" spans="1:8" s="25" customFormat="1" ht="18" customHeight="1">
      <c r="A22" s="26"/>
      <c r="B22" s="27"/>
      <c r="C22" s="27"/>
      <c r="D22" s="41"/>
      <c r="E22" s="89"/>
      <c r="F22" s="88"/>
      <c r="G22" s="39"/>
      <c r="H22" s="36"/>
    </row>
    <row r="23" spans="1:8" s="25" customFormat="1" ht="18" customHeight="1">
      <c r="A23" s="26">
        <v>6</v>
      </c>
      <c r="B23" s="21"/>
      <c r="C23" s="21"/>
      <c r="D23" s="43"/>
      <c r="E23" s="33"/>
      <c r="F23" s="104" t="s">
        <v>90</v>
      </c>
      <c r="G23" s="39"/>
      <c r="H23" s="36"/>
    </row>
    <row r="24" spans="1:8" s="25" customFormat="1" ht="18" customHeight="1">
      <c r="A24" s="26"/>
      <c r="B24" s="27"/>
      <c r="C24" s="27"/>
      <c r="D24" s="41"/>
      <c r="E24" s="35"/>
      <c r="F24" s="92"/>
      <c r="G24" s="87" t="s">
        <v>150</v>
      </c>
      <c r="H24" s="36"/>
    </row>
    <row r="25" spans="1:8" s="25" customFormat="1" ht="18" customHeight="1">
      <c r="A25" s="26">
        <v>7</v>
      </c>
      <c r="B25" s="21"/>
      <c r="C25" s="21"/>
      <c r="D25" s="43"/>
      <c r="E25" s="37"/>
      <c r="F25" s="92"/>
      <c r="G25" s="29"/>
      <c r="H25" s="36"/>
    </row>
    <row r="26" spans="1:8" s="25" customFormat="1" ht="18" customHeight="1">
      <c r="A26" s="26"/>
      <c r="B26" s="27"/>
      <c r="C26" s="27"/>
      <c r="D26" s="41"/>
      <c r="E26" s="28"/>
      <c r="F26" s="87" t="s">
        <v>149</v>
      </c>
      <c r="G26" s="29"/>
      <c r="H26" s="36"/>
    </row>
    <row r="27" spans="1:8" s="25" customFormat="1" ht="18" customHeight="1">
      <c r="A27" s="20">
        <v>8</v>
      </c>
      <c r="B27" s="21"/>
      <c r="C27" s="21"/>
      <c r="D27" s="40"/>
      <c r="E27" s="33"/>
      <c r="F27" s="30"/>
      <c r="G27" s="29"/>
      <c r="H27" s="36"/>
    </row>
    <row r="28" spans="1:8" s="25" customFormat="1" ht="18" customHeight="1">
      <c r="A28" s="26"/>
      <c r="B28" s="27"/>
      <c r="C28" s="27"/>
      <c r="D28" s="41"/>
      <c r="E28" s="35"/>
      <c r="F28" s="30"/>
      <c r="G28" s="116"/>
      <c r="H28" s="117"/>
    </row>
    <row r="29" spans="1:8" s="25" customFormat="1" ht="18" customHeight="1">
      <c r="A29" s="20">
        <v>9</v>
      </c>
      <c r="B29" s="21"/>
      <c r="C29" s="21"/>
      <c r="D29" s="40"/>
      <c r="E29" s="88" t="s">
        <v>89</v>
      </c>
      <c r="F29" s="30"/>
      <c r="G29" s="118"/>
      <c r="H29" s="119"/>
    </row>
    <row r="30" spans="1:8" s="25" customFormat="1" ht="18" customHeight="1">
      <c r="A30" s="26"/>
      <c r="B30" s="27"/>
      <c r="C30" s="27"/>
      <c r="D30" s="26"/>
      <c r="E30" s="89" t="s">
        <v>151</v>
      </c>
      <c r="F30" s="88" t="s">
        <v>152</v>
      </c>
      <c r="G30" s="29"/>
      <c r="H30" s="36"/>
    </row>
    <row r="31" spans="1:8" s="25" customFormat="1" ht="18" customHeight="1">
      <c r="A31" s="26">
        <v>10</v>
      </c>
      <c r="B31" s="21"/>
      <c r="C31" s="21"/>
      <c r="D31" s="32"/>
      <c r="E31" s="33" t="s">
        <v>93</v>
      </c>
      <c r="F31" s="100" t="s">
        <v>198</v>
      </c>
      <c r="G31" s="29"/>
      <c r="H31" s="36"/>
    </row>
    <row r="32" spans="1:8" s="25" customFormat="1" ht="18" customHeight="1">
      <c r="A32" s="26"/>
      <c r="B32" s="27"/>
      <c r="C32" s="27"/>
      <c r="D32" s="26"/>
      <c r="E32" s="35"/>
      <c r="F32" s="92" t="s">
        <v>184</v>
      </c>
      <c r="G32" s="88" t="s">
        <v>197</v>
      </c>
      <c r="H32" s="36"/>
    </row>
    <row r="33" spans="1:8" s="25" customFormat="1" ht="18" customHeight="1">
      <c r="A33" s="26">
        <v>11</v>
      </c>
      <c r="B33" s="21"/>
      <c r="C33" s="21"/>
      <c r="D33" s="32"/>
      <c r="E33" s="37"/>
      <c r="F33" s="36"/>
      <c r="G33" s="128" t="s">
        <v>200</v>
      </c>
      <c r="H33" s="36"/>
    </row>
    <row r="34" spans="1:8" s="25" customFormat="1" ht="18" customHeight="1">
      <c r="A34" s="26"/>
      <c r="B34" s="27"/>
      <c r="C34" s="27"/>
      <c r="D34" s="26"/>
      <c r="E34" s="28"/>
      <c r="F34" s="33" t="s">
        <v>88</v>
      </c>
      <c r="G34" s="39"/>
      <c r="H34" s="36"/>
    </row>
    <row r="35" spans="1:8" s="25" customFormat="1" ht="18" customHeight="1">
      <c r="A35" s="20">
        <v>12</v>
      </c>
      <c r="B35" s="21"/>
      <c r="C35" s="21"/>
      <c r="D35" s="42"/>
      <c r="E35" s="44"/>
      <c r="F35" s="30"/>
      <c r="G35" s="39"/>
      <c r="H35" s="36"/>
    </row>
    <row r="36" spans="1:8" s="25" customFormat="1" ht="18" customHeight="1">
      <c r="A36" s="26"/>
      <c r="B36" s="27"/>
      <c r="C36" s="27"/>
      <c r="D36" s="41"/>
      <c r="E36" s="35"/>
      <c r="F36" s="30"/>
      <c r="G36" s="90" t="s">
        <v>176</v>
      </c>
      <c r="H36" s="44" t="s">
        <v>86</v>
      </c>
    </row>
    <row r="37" spans="1:8" s="25" customFormat="1" ht="18" customHeight="1">
      <c r="A37" s="20">
        <v>13</v>
      </c>
      <c r="B37" s="21"/>
      <c r="C37" s="21"/>
      <c r="D37" s="40"/>
      <c r="E37" s="37" t="s">
        <v>91</v>
      </c>
      <c r="F37" s="30"/>
      <c r="G37" s="39"/>
      <c r="H37" s="29"/>
    </row>
    <row r="38" spans="1:8" s="25" customFormat="1" ht="18" customHeight="1">
      <c r="A38" s="26"/>
      <c r="B38" s="27"/>
      <c r="C38" s="27"/>
      <c r="D38" s="26"/>
      <c r="E38" s="89" t="s">
        <v>154</v>
      </c>
      <c r="F38" s="37" t="s">
        <v>153</v>
      </c>
      <c r="G38" s="39"/>
      <c r="H38" s="45"/>
    </row>
    <row r="39" spans="1:8" s="25" customFormat="1" ht="18" customHeight="1">
      <c r="A39" s="26">
        <v>14</v>
      </c>
      <c r="B39" s="21"/>
      <c r="C39" s="21"/>
      <c r="D39" s="32"/>
      <c r="E39" s="33" t="s">
        <v>92</v>
      </c>
      <c r="F39" s="34" t="s">
        <v>199</v>
      </c>
      <c r="G39" s="39"/>
      <c r="H39" s="45"/>
    </row>
    <row r="40" spans="1:8" s="25" customFormat="1" ht="18" customHeight="1">
      <c r="A40" s="26"/>
      <c r="B40" s="27"/>
      <c r="C40" s="27"/>
      <c r="D40" s="26"/>
      <c r="E40" s="35"/>
      <c r="F40" s="92" t="s">
        <v>184</v>
      </c>
      <c r="G40" s="87" t="s">
        <v>86</v>
      </c>
      <c r="H40" s="45"/>
    </row>
    <row r="41" spans="1:8" s="25" customFormat="1" ht="18" customHeight="1">
      <c r="A41" s="26">
        <v>15</v>
      </c>
      <c r="B41" s="21"/>
      <c r="C41" s="21"/>
      <c r="D41" s="32"/>
      <c r="E41" s="37"/>
      <c r="F41" s="92"/>
      <c r="G41" s="29"/>
      <c r="H41" s="45"/>
    </row>
    <row r="42" spans="1:8" s="25" customFormat="1" ht="18" customHeight="1">
      <c r="A42" s="26"/>
      <c r="B42" s="27"/>
      <c r="C42" s="27"/>
      <c r="D42" s="26"/>
      <c r="E42" s="28"/>
      <c r="F42" s="33" t="s">
        <v>86</v>
      </c>
      <c r="G42" s="29"/>
      <c r="H42" s="45"/>
    </row>
    <row r="43" spans="1:8" s="25" customFormat="1" ht="18" customHeight="1">
      <c r="A43" s="20">
        <v>16</v>
      </c>
      <c r="B43" s="21"/>
      <c r="C43" s="21"/>
      <c r="D43" s="22">
        <v>2</v>
      </c>
      <c r="E43" s="44"/>
      <c r="F43" s="29"/>
      <c r="G43" s="29"/>
      <c r="H43" s="45"/>
    </row>
    <row r="44" spans="1:8" s="25" customFormat="1" ht="9.75" customHeight="1">
      <c r="A44" s="46"/>
      <c r="B44" s="46"/>
      <c r="C44" s="46"/>
      <c r="D44" s="47"/>
      <c r="E44" s="48"/>
      <c r="F44" s="47"/>
      <c r="G44" s="47"/>
      <c r="H44" s="48"/>
    </row>
    <row r="45" spans="1:8" s="25" customFormat="1" ht="15" customHeight="1">
      <c r="A45" s="46"/>
      <c r="B45" s="46"/>
      <c r="C45" s="46"/>
      <c r="E45" s="49"/>
      <c r="F45" s="49"/>
      <c r="G45" s="49"/>
      <c r="H45" s="49"/>
    </row>
    <row r="46" spans="1:8" s="25" customFormat="1" ht="15" customHeight="1">
      <c r="A46" s="46"/>
      <c r="B46" s="46"/>
      <c r="C46" s="46"/>
      <c r="E46" s="27"/>
      <c r="F46" s="27"/>
      <c r="G46" s="27"/>
      <c r="H46" s="27"/>
    </row>
    <row r="47" spans="1:8" s="25" customFormat="1" ht="12" customHeight="1">
      <c r="A47" s="50" t="s">
        <v>12</v>
      </c>
      <c r="B47" s="51" t="s">
        <v>13</v>
      </c>
      <c r="C47" s="51"/>
      <c r="D47" s="52"/>
      <c r="E47" s="50" t="s">
        <v>31</v>
      </c>
      <c r="F47" s="77"/>
      <c r="G47" s="82"/>
      <c r="H47" s="53" t="s">
        <v>33</v>
      </c>
    </row>
    <row r="48" spans="1:8" s="57" customFormat="1" ht="12" customHeight="1">
      <c r="A48" s="54">
        <v>1</v>
      </c>
      <c r="B48" s="120"/>
      <c r="C48" s="121"/>
      <c r="D48" s="122"/>
      <c r="E48" s="72"/>
      <c r="F48" s="78" t="s">
        <v>20</v>
      </c>
      <c r="G48" s="83"/>
      <c r="H48" s="56"/>
    </row>
    <row r="49" spans="1:8" s="57" customFormat="1" ht="12" customHeight="1">
      <c r="A49" s="58" t="s">
        <v>15</v>
      </c>
      <c r="B49" s="120"/>
      <c r="C49" s="121"/>
      <c r="D49" s="122"/>
      <c r="E49" s="75"/>
      <c r="F49" s="79" t="s">
        <v>21</v>
      </c>
      <c r="G49" s="84"/>
      <c r="H49" s="59"/>
    </row>
    <row r="50" spans="1:8" s="57" customFormat="1" ht="12" customHeight="1">
      <c r="A50" s="58" t="s">
        <v>16</v>
      </c>
      <c r="B50" s="120">
        <f>IF($D$21=3,$E$21,IF($D$35=3,$E$35,""))</f>
      </c>
      <c r="C50" s="121"/>
      <c r="D50" s="122">
        <f>IF($D$20=3,$E$20,IF($D$34=3,$E$34,""))</f>
      </c>
      <c r="E50" s="72"/>
      <c r="F50" s="79" t="s">
        <v>22</v>
      </c>
      <c r="G50" s="84"/>
      <c r="H50" s="59"/>
    </row>
    <row r="51" spans="1:8" s="57" customFormat="1" ht="12" customHeight="1">
      <c r="A51" s="58" t="s">
        <v>17</v>
      </c>
      <c r="B51" s="120">
        <f>IF($D$21=4,$E$21,IF($D$35=4,$E$35,""))</f>
      </c>
      <c r="C51" s="121"/>
      <c r="D51" s="122">
        <f>IF($D$20=4,$E$20,IF($D$34=4,$E$34,""))</f>
      </c>
      <c r="E51" s="72"/>
      <c r="F51" s="79" t="s">
        <v>23</v>
      </c>
      <c r="G51" s="84"/>
      <c r="H51" s="59"/>
    </row>
    <row r="52" spans="1:8" s="57" customFormat="1" ht="12" customHeight="1">
      <c r="A52" s="58"/>
      <c r="B52" s="113">
        <f>IF(D$19=5,E$19,IF(D$27=5,E$27,IF(D$29=5,F$30,IF(D$37=5,E$37,""))))</f>
      </c>
      <c r="C52" s="114"/>
      <c r="D52" s="115"/>
      <c r="E52" s="72"/>
      <c r="F52" s="79" t="s">
        <v>24</v>
      </c>
      <c r="G52" s="84"/>
      <c r="H52" s="59"/>
    </row>
    <row r="53" spans="1:8" s="57" customFormat="1" ht="12" customHeight="1">
      <c r="A53" s="58"/>
      <c r="B53" s="113">
        <f>IF(D$19=6,E$19,IF(D$27=6,E$27,IF(D$29=6,F$30,IF(D$37=6,E$37,""))))</f>
      </c>
      <c r="C53" s="114"/>
      <c r="D53" s="115"/>
      <c r="E53" s="53" t="s">
        <v>14</v>
      </c>
      <c r="F53" s="80" t="s">
        <v>25</v>
      </c>
      <c r="G53" s="85"/>
      <c r="H53" s="60" t="s">
        <v>18</v>
      </c>
    </row>
    <row r="54" spans="1:8" s="57" customFormat="1" ht="12" customHeight="1">
      <c r="A54" s="58"/>
      <c r="B54" s="61">
        <f>IF(D$19=7,E$19,IF(D$27=7,E$27,IF(D$29=7,F$30,IF(D$37=7,E$37,""))))</f>
      </c>
      <c r="C54" s="61"/>
      <c r="D54" s="62"/>
      <c r="E54" s="74"/>
      <c r="F54" s="78" t="s">
        <v>26</v>
      </c>
      <c r="G54" s="83"/>
      <c r="H54" s="63"/>
    </row>
    <row r="55" spans="1:8" s="57" customFormat="1" ht="12" customHeight="1">
      <c r="A55" s="64"/>
      <c r="B55" s="65">
        <f>IF(D$19=8,E$19,IF(D$27=8,E$27,IF(D$29=8,F$30,IF(D$37=8,E$37,""))))</f>
      </c>
      <c r="C55" s="65"/>
      <c r="D55" s="66"/>
      <c r="E55" s="73"/>
      <c r="F55" s="78" t="s">
        <v>27</v>
      </c>
      <c r="G55" s="84"/>
      <c r="H55" s="67" t="s">
        <v>19</v>
      </c>
    </row>
    <row r="56" spans="1:8" s="57" customFormat="1" ht="12" customHeight="1">
      <c r="A56" s="68"/>
      <c r="B56" s="55"/>
      <c r="C56" s="55"/>
      <c r="E56" s="71" t="s">
        <v>28</v>
      </c>
      <c r="F56" s="81" t="s">
        <v>30</v>
      </c>
      <c r="G56" s="86"/>
      <c r="H56" s="57" t="s">
        <v>29</v>
      </c>
    </row>
  </sheetData>
  <sheetProtection/>
  <mergeCells count="12">
    <mergeCell ref="A6:G6"/>
    <mergeCell ref="A7:F7"/>
    <mergeCell ref="A8:D8"/>
    <mergeCell ref="A9:D9"/>
    <mergeCell ref="B50:D50"/>
    <mergeCell ref="B51:D51"/>
    <mergeCell ref="B52:D52"/>
    <mergeCell ref="B53:D53"/>
    <mergeCell ref="G28:H28"/>
    <mergeCell ref="G29:H29"/>
    <mergeCell ref="B48:D48"/>
    <mergeCell ref="B49:D49"/>
  </mergeCells>
  <printOptions/>
  <pageMargins left="0.7874015748031497" right="0.7874015748031497" top="1.1811023622047245" bottom="0.984251968503937" header="0" footer="0"/>
  <pageSetup fitToHeight="1" fitToWidth="1" orientation="portrait" paperSize="9" scale="72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56"/>
  <sheetViews>
    <sheetView zoomScalePageLayoutView="0" workbookViewId="0" topLeftCell="A25">
      <selection activeCell="G33" sqref="G33"/>
    </sheetView>
  </sheetViews>
  <sheetFormatPr defaultColWidth="9.140625" defaultRowHeight="12.75"/>
  <cols>
    <col min="1" max="1" width="4.140625" style="69" customWidth="1"/>
    <col min="2" max="2" width="8.7109375" style="70" customWidth="1"/>
    <col min="3" max="3" width="6.8515625" style="70" customWidth="1"/>
    <col min="4" max="4" width="5.28125" style="69" customWidth="1"/>
    <col min="5" max="5" width="27.7109375" style="69" customWidth="1"/>
    <col min="6" max="7" width="22.7109375" style="81" customWidth="1"/>
    <col min="8" max="8" width="22.7109375" style="71" customWidth="1"/>
    <col min="9" max="16384" width="9.140625" style="69" customWidth="1"/>
  </cols>
  <sheetData>
    <row r="1" ht="12.75"/>
    <row r="2" ht="12.75"/>
    <row r="3" ht="12.75"/>
    <row r="4" ht="12.75"/>
    <row r="5" ht="12.75"/>
    <row r="6" spans="1:11" ht="24.75" customHeight="1">
      <c r="A6" s="123"/>
      <c r="B6" s="123"/>
      <c r="C6" s="123"/>
      <c r="D6" s="123"/>
      <c r="E6" s="123"/>
      <c r="F6" s="123"/>
      <c r="G6" s="123"/>
      <c r="H6" s="1"/>
      <c r="I6" s="2"/>
      <c r="J6" s="2"/>
      <c r="K6" s="2"/>
    </row>
    <row r="7" spans="1:11" ht="20.25" customHeight="1">
      <c r="A7" s="124" t="s">
        <v>34</v>
      </c>
      <c r="B7" s="124"/>
      <c r="C7" s="124"/>
      <c r="D7" s="124"/>
      <c r="E7" s="124"/>
      <c r="F7" s="124"/>
      <c r="G7" s="3"/>
      <c r="H7" s="3"/>
      <c r="I7" s="2"/>
      <c r="J7" s="2"/>
      <c r="K7" s="2"/>
    </row>
    <row r="8" spans="1:8" s="6" customFormat="1" ht="12.75" customHeight="1">
      <c r="A8" s="125" t="s">
        <v>0</v>
      </c>
      <c r="B8" s="126"/>
      <c r="C8" s="126"/>
      <c r="D8" s="126"/>
      <c r="E8" s="4" t="s">
        <v>1</v>
      </c>
      <c r="F8" s="4" t="s">
        <v>2</v>
      </c>
      <c r="G8" s="4" t="s">
        <v>3</v>
      </c>
      <c r="H8" s="5" t="s">
        <v>4</v>
      </c>
    </row>
    <row r="9" spans="1:8" s="2" customFormat="1" ht="12.75" customHeight="1">
      <c r="A9" s="127"/>
      <c r="B9" s="127"/>
      <c r="C9" s="127"/>
      <c r="D9" s="127"/>
      <c r="E9" s="7" t="s">
        <v>182</v>
      </c>
      <c r="F9" s="8"/>
      <c r="G9" s="8" t="s">
        <v>172</v>
      </c>
      <c r="H9" s="8"/>
    </row>
    <row r="10" spans="1:8" s="11" customFormat="1" ht="11.25">
      <c r="A10" s="9" t="s">
        <v>5</v>
      </c>
      <c r="B10" s="9"/>
      <c r="C10" s="9"/>
      <c r="D10" s="9"/>
      <c r="E10" s="9"/>
      <c r="F10" s="10"/>
      <c r="G10" s="10"/>
      <c r="H10" s="10"/>
    </row>
    <row r="11" spans="1:8" s="16" customFormat="1" ht="12.75" customHeight="1">
      <c r="A11" s="12"/>
      <c r="B11" s="13" t="s">
        <v>6</v>
      </c>
      <c r="C11" s="13" t="s">
        <v>32</v>
      </c>
      <c r="D11" s="13" t="s">
        <v>7</v>
      </c>
      <c r="E11" s="13" t="s">
        <v>8</v>
      </c>
      <c r="F11" s="14" t="s">
        <v>9</v>
      </c>
      <c r="G11" s="14" t="s">
        <v>10</v>
      </c>
      <c r="H11" s="15" t="s">
        <v>11</v>
      </c>
    </row>
    <row r="12" spans="1:9" s="19" customFormat="1" ht="9.75" customHeight="1">
      <c r="A12" s="17"/>
      <c r="B12" s="18"/>
      <c r="C12" s="18"/>
      <c r="D12" s="3"/>
      <c r="E12" s="3"/>
      <c r="F12" s="3"/>
      <c r="G12" s="3"/>
      <c r="H12" s="1"/>
      <c r="I12" s="1"/>
    </row>
    <row r="13" spans="1:8" s="25" customFormat="1" ht="18" customHeight="1">
      <c r="A13" s="20">
        <v>1</v>
      </c>
      <c r="B13" s="21"/>
      <c r="C13" s="21"/>
      <c r="D13" s="22">
        <v>1</v>
      </c>
      <c r="E13" s="23"/>
      <c r="F13" s="76"/>
      <c r="G13" s="76"/>
      <c r="H13" s="24"/>
    </row>
    <row r="14" spans="1:8" s="25" customFormat="1" ht="18" customHeight="1">
      <c r="A14" s="26"/>
      <c r="B14" s="27"/>
      <c r="C14" s="27"/>
      <c r="D14" s="26"/>
      <c r="E14" s="28"/>
      <c r="F14" s="88" t="s">
        <v>156</v>
      </c>
      <c r="G14" s="29"/>
      <c r="H14" s="30"/>
    </row>
    <row r="15" spans="1:8" s="25" customFormat="1" ht="18" customHeight="1">
      <c r="A15" s="26">
        <v>2</v>
      </c>
      <c r="B15" s="31"/>
      <c r="C15" s="31"/>
      <c r="D15" s="32"/>
      <c r="E15" s="33"/>
      <c r="F15" s="93"/>
      <c r="G15" s="29"/>
      <c r="H15" s="30"/>
    </row>
    <row r="16" spans="1:8" s="25" customFormat="1" ht="18" customHeight="1">
      <c r="A16" s="26"/>
      <c r="B16" s="27"/>
      <c r="C16" s="27"/>
      <c r="D16" s="26"/>
      <c r="E16" s="35"/>
      <c r="F16" s="92" t="s">
        <v>117</v>
      </c>
      <c r="G16" s="88" t="s">
        <v>60</v>
      </c>
      <c r="H16" s="30"/>
    </row>
    <row r="17" spans="1:8" s="25" customFormat="1" ht="18" customHeight="1">
      <c r="A17" s="26">
        <v>3</v>
      </c>
      <c r="B17" s="31"/>
      <c r="C17" s="31"/>
      <c r="D17" s="32"/>
      <c r="E17" s="37" t="s">
        <v>58</v>
      </c>
      <c r="F17" s="36"/>
      <c r="G17" s="128" t="s">
        <v>201</v>
      </c>
      <c r="H17" s="30"/>
    </row>
    <row r="18" spans="1:8" s="25" customFormat="1" ht="18" customHeight="1">
      <c r="A18" s="26"/>
      <c r="B18" s="27"/>
      <c r="C18" s="27"/>
      <c r="D18" s="26"/>
      <c r="E18" s="89" t="s">
        <v>155</v>
      </c>
      <c r="F18" s="33" t="s">
        <v>60</v>
      </c>
      <c r="G18" s="39"/>
      <c r="H18" s="30"/>
    </row>
    <row r="19" spans="1:8" s="25" customFormat="1" ht="18" customHeight="1">
      <c r="A19" s="20">
        <v>4</v>
      </c>
      <c r="B19" s="21"/>
      <c r="C19" s="21"/>
      <c r="D19" s="40"/>
      <c r="E19" s="33" t="s">
        <v>60</v>
      </c>
      <c r="F19" s="30"/>
      <c r="G19" s="39"/>
      <c r="H19" s="30"/>
    </row>
    <row r="20" spans="1:8" s="25" customFormat="1" ht="18" customHeight="1">
      <c r="A20" s="26"/>
      <c r="B20" s="27"/>
      <c r="C20" s="27"/>
      <c r="D20" s="41"/>
      <c r="E20" s="35"/>
      <c r="F20" s="30"/>
      <c r="G20" s="90" t="s">
        <v>181</v>
      </c>
      <c r="H20" s="95" t="s">
        <v>60</v>
      </c>
    </row>
    <row r="21" spans="1:8" s="25" customFormat="1" ht="18" customHeight="1">
      <c r="A21" s="20">
        <v>5</v>
      </c>
      <c r="B21" s="21"/>
      <c r="C21" s="21"/>
      <c r="D21" s="42"/>
      <c r="E21" s="37"/>
      <c r="F21" s="30"/>
      <c r="G21" s="39"/>
      <c r="H21" s="39"/>
    </row>
    <row r="22" spans="1:8" s="25" customFormat="1" ht="18" customHeight="1">
      <c r="A22" s="26"/>
      <c r="B22" s="27"/>
      <c r="C22" s="27"/>
      <c r="D22" s="41"/>
      <c r="E22" s="89"/>
      <c r="F22" s="88" t="s">
        <v>59</v>
      </c>
      <c r="G22" s="39"/>
      <c r="H22" s="36"/>
    </row>
    <row r="23" spans="1:8" s="25" customFormat="1" ht="18" customHeight="1">
      <c r="A23" s="26">
        <v>6</v>
      </c>
      <c r="B23" s="21"/>
      <c r="C23" s="21"/>
      <c r="D23" s="43"/>
      <c r="E23" s="33"/>
      <c r="F23" s="112" t="s">
        <v>161</v>
      </c>
      <c r="G23" s="39"/>
      <c r="H23" s="36"/>
    </row>
    <row r="24" spans="1:8" s="25" customFormat="1" ht="18" customHeight="1">
      <c r="A24" s="26"/>
      <c r="B24" s="27"/>
      <c r="C24" s="27"/>
      <c r="D24" s="41"/>
      <c r="E24" s="35"/>
      <c r="F24" s="89" t="s">
        <v>160</v>
      </c>
      <c r="G24" s="87" t="s">
        <v>157</v>
      </c>
      <c r="H24" s="36"/>
    </row>
    <row r="25" spans="1:8" s="25" customFormat="1" ht="18" customHeight="1">
      <c r="A25" s="26">
        <v>7</v>
      </c>
      <c r="B25" s="21"/>
      <c r="C25" s="21"/>
      <c r="D25" s="43"/>
      <c r="E25" s="37"/>
      <c r="F25" s="36"/>
      <c r="G25" s="29"/>
      <c r="H25" s="36"/>
    </row>
    <row r="26" spans="1:8" s="25" customFormat="1" ht="18" customHeight="1">
      <c r="A26" s="26"/>
      <c r="B26" s="27"/>
      <c r="C26" s="27"/>
      <c r="D26" s="41"/>
      <c r="E26" s="92"/>
      <c r="F26" s="87" t="s">
        <v>56</v>
      </c>
      <c r="G26" s="29"/>
      <c r="H26" s="36"/>
    </row>
    <row r="27" spans="1:8" s="25" customFormat="1" ht="18" customHeight="1">
      <c r="A27" s="20">
        <v>8</v>
      </c>
      <c r="B27" s="21"/>
      <c r="C27" s="21"/>
      <c r="D27" s="40"/>
      <c r="E27" s="33"/>
      <c r="F27" s="30"/>
      <c r="G27" s="29"/>
      <c r="H27" s="36"/>
    </row>
    <row r="28" spans="1:8" s="25" customFormat="1" ht="18" customHeight="1">
      <c r="A28" s="26"/>
      <c r="B28" s="27"/>
      <c r="C28" s="27"/>
      <c r="D28" s="41"/>
      <c r="E28" s="35"/>
      <c r="F28" s="30"/>
      <c r="G28" s="116"/>
      <c r="H28" s="117"/>
    </row>
    <row r="29" spans="1:8" s="25" customFormat="1" ht="18" customHeight="1">
      <c r="A29" s="20">
        <v>9</v>
      </c>
      <c r="B29" s="21"/>
      <c r="C29" s="21"/>
      <c r="D29" s="40"/>
      <c r="E29" s="37"/>
      <c r="F29" s="30"/>
      <c r="G29" s="118"/>
      <c r="H29" s="119"/>
    </row>
    <row r="30" spans="1:8" s="25" customFormat="1" ht="18" customHeight="1">
      <c r="A30" s="26"/>
      <c r="B30" s="27"/>
      <c r="C30" s="27"/>
      <c r="D30" s="26"/>
      <c r="E30" s="92"/>
      <c r="F30" s="88" t="s">
        <v>61</v>
      </c>
      <c r="G30" s="29"/>
      <c r="H30" s="36"/>
    </row>
    <row r="31" spans="1:8" s="25" customFormat="1" ht="18" customHeight="1">
      <c r="A31" s="26">
        <v>10</v>
      </c>
      <c r="B31" s="21"/>
      <c r="C31" s="21"/>
      <c r="D31" s="32"/>
      <c r="E31" s="33"/>
      <c r="F31" s="111" t="s">
        <v>163</v>
      </c>
      <c r="G31" s="29"/>
      <c r="H31" s="36"/>
    </row>
    <row r="32" spans="1:8" s="25" customFormat="1" ht="18" customHeight="1">
      <c r="A32" s="26"/>
      <c r="B32" s="27"/>
      <c r="C32" s="27"/>
      <c r="D32" s="26"/>
      <c r="E32" s="35"/>
      <c r="F32" s="89" t="s">
        <v>162</v>
      </c>
      <c r="G32" s="88" t="s">
        <v>57</v>
      </c>
      <c r="H32" s="36"/>
    </row>
    <row r="33" spans="1:8" s="25" customFormat="1" ht="18" customHeight="1">
      <c r="A33" s="26">
        <v>11</v>
      </c>
      <c r="B33" s="21"/>
      <c r="C33" s="21"/>
      <c r="D33" s="32"/>
      <c r="E33" s="37"/>
      <c r="F33" s="36"/>
      <c r="G33" s="128" t="s">
        <v>202</v>
      </c>
      <c r="H33" s="36"/>
    </row>
    <row r="34" spans="1:8" s="25" customFormat="1" ht="18" customHeight="1">
      <c r="A34" s="26"/>
      <c r="B34" s="27"/>
      <c r="C34" s="27"/>
      <c r="D34" s="26"/>
      <c r="E34" s="28"/>
      <c r="F34" s="87" t="s">
        <v>57</v>
      </c>
      <c r="G34" s="39"/>
      <c r="H34" s="36"/>
    </row>
    <row r="35" spans="1:8" s="25" customFormat="1" ht="18" customHeight="1">
      <c r="A35" s="20">
        <v>12</v>
      </c>
      <c r="B35" s="21"/>
      <c r="C35" s="21"/>
      <c r="D35" s="42"/>
      <c r="E35" s="44"/>
      <c r="F35" s="30"/>
      <c r="G35" s="39"/>
      <c r="H35" s="36"/>
    </row>
    <row r="36" spans="1:8" s="25" customFormat="1" ht="18" customHeight="1">
      <c r="A36" s="26"/>
      <c r="B36" s="27"/>
      <c r="C36" s="27"/>
      <c r="D36" s="41"/>
      <c r="E36" s="35"/>
      <c r="F36" s="30"/>
      <c r="G36" s="90" t="s">
        <v>176</v>
      </c>
      <c r="H36" s="44" t="s">
        <v>57</v>
      </c>
    </row>
    <row r="37" spans="1:8" s="25" customFormat="1" ht="18" customHeight="1">
      <c r="A37" s="20">
        <v>13</v>
      </c>
      <c r="B37" s="21"/>
      <c r="C37" s="21"/>
      <c r="D37" s="40"/>
      <c r="E37" s="37"/>
      <c r="F37" s="30"/>
      <c r="G37" s="39"/>
      <c r="H37" s="29"/>
    </row>
    <row r="38" spans="1:8" s="25" customFormat="1" ht="18" customHeight="1">
      <c r="A38" s="26"/>
      <c r="B38" s="27"/>
      <c r="C38" s="27"/>
      <c r="D38" s="26"/>
      <c r="E38" s="89"/>
      <c r="F38" s="105" t="s">
        <v>62</v>
      </c>
      <c r="G38" s="39"/>
      <c r="H38" s="45"/>
    </row>
    <row r="39" spans="1:8" s="25" customFormat="1" ht="18" customHeight="1">
      <c r="A39" s="26">
        <v>14</v>
      </c>
      <c r="B39" s="21"/>
      <c r="C39" s="21"/>
      <c r="D39" s="32"/>
      <c r="E39" s="33"/>
      <c r="F39" s="110" t="s">
        <v>158</v>
      </c>
      <c r="G39" s="101"/>
      <c r="H39" s="45"/>
    </row>
    <row r="40" spans="1:8" s="25" customFormat="1" ht="18" customHeight="1">
      <c r="A40" s="26"/>
      <c r="B40" s="27"/>
      <c r="C40" s="27"/>
      <c r="D40" s="26"/>
      <c r="E40" s="35"/>
      <c r="F40" s="89" t="s">
        <v>118</v>
      </c>
      <c r="G40" s="33" t="s">
        <v>159</v>
      </c>
      <c r="H40" s="45"/>
    </row>
    <row r="41" spans="1:8" s="25" customFormat="1" ht="18" customHeight="1">
      <c r="A41" s="26">
        <v>15</v>
      </c>
      <c r="B41" s="21"/>
      <c r="C41" s="21"/>
      <c r="D41" s="32"/>
      <c r="E41" s="37"/>
      <c r="F41" s="92"/>
      <c r="G41" s="29"/>
      <c r="H41" s="45"/>
    </row>
    <row r="42" spans="1:8" s="25" customFormat="1" ht="18" customHeight="1">
      <c r="A42" s="26"/>
      <c r="B42" s="27"/>
      <c r="C42" s="27"/>
      <c r="D42" s="26"/>
      <c r="E42" s="28"/>
      <c r="F42" s="33" t="s">
        <v>55</v>
      </c>
      <c r="G42" s="29"/>
      <c r="H42" s="45"/>
    </row>
    <row r="43" spans="1:8" s="25" customFormat="1" ht="18" customHeight="1">
      <c r="A43" s="20">
        <v>16</v>
      </c>
      <c r="B43" s="21"/>
      <c r="C43" s="21"/>
      <c r="D43" s="22">
        <v>2</v>
      </c>
      <c r="E43" s="44"/>
      <c r="F43" s="29"/>
      <c r="G43" s="29"/>
      <c r="H43" s="45"/>
    </row>
    <row r="44" spans="1:8" s="25" customFormat="1" ht="9.75" customHeight="1">
      <c r="A44" s="46"/>
      <c r="B44" s="46"/>
      <c r="C44" s="46"/>
      <c r="D44" s="47"/>
      <c r="E44" s="48"/>
      <c r="F44" s="47"/>
      <c r="G44" s="47"/>
      <c r="H44" s="48"/>
    </row>
    <row r="45" spans="1:8" s="25" customFormat="1" ht="15" customHeight="1">
      <c r="A45" s="46"/>
      <c r="B45" s="46"/>
      <c r="C45" s="46"/>
      <c r="E45" s="49"/>
      <c r="F45" s="49"/>
      <c r="G45" s="49"/>
      <c r="H45" s="49"/>
    </row>
    <row r="46" spans="1:8" s="25" customFormat="1" ht="15" customHeight="1">
      <c r="A46" s="46"/>
      <c r="B46" s="46"/>
      <c r="C46" s="46"/>
      <c r="E46" s="27"/>
      <c r="F46" s="27"/>
      <c r="G46" s="27"/>
      <c r="H46" s="27"/>
    </row>
    <row r="47" spans="1:8" s="25" customFormat="1" ht="12" customHeight="1">
      <c r="A47" s="50" t="s">
        <v>12</v>
      </c>
      <c r="B47" s="51" t="s">
        <v>13</v>
      </c>
      <c r="C47" s="51"/>
      <c r="D47" s="52"/>
      <c r="E47" s="50" t="s">
        <v>31</v>
      </c>
      <c r="F47" s="77"/>
      <c r="G47" s="82"/>
      <c r="H47" s="53" t="s">
        <v>33</v>
      </c>
    </row>
    <row r="48" spans="1:8" s="57" customFormat="1" ht="12" customHeight="1">
      <c r="A48" s="54">
        <v>1</v>
      </c>
      <c r="B48" s="120"/>
      <c r="C48" s="121"/>
      <c r="D48" s="122"/>
      <c r="E48" s="72"/>
      <c r="F48" s="78" t="s">
        <v>20</v>
      </c>
      <c r="G48" s="83"/>
      <c r="H48" s="56"/>
    </row>
    <row r="49" spans="1:8" s="57" customFormat="1" ht="12" customHeight="1">
      <c r="A49" s="58" t="s">
        <v>15</v>
      </c>
      <c r="B49" s="120"/>
      <c r="C49" s="121"/>
      <c r="D49" s="122"/>
      <c r="E49" s="75"/>
      <c r="F49" s="79" t="s">
        <v>21</v>
      </c>
      <c r="G49" s="84"/>
      <c r="H49" s="59"/>
    </row>
    <row r="50" spans="1:8" s="57" customFormat="1" ht="12" customHeight="1">
      <c r="A50" s="58" t="s">
        <v>16</v>
      </c>
      <c r="B50" s="120">
        <f>IF($D$21=3,$E$21,IF($D$35=3,$E$35,""))</f>
      </c>
      <c r="C50" s="121"/>
      <c r="D50" s="122">
        <f>IF($D$20=3,$E$20,IF($D$34=3,$E$34,""))</f>
      </c>
      <c r="E50" s="72"/>
      <c r="F50" s="79" t="s">
        <v>22</v>
      </c>
      <c r="G50" s="84"/>
      <c r="H50" s="59"/>
    </row>
    <row r="51" spans="1:8" s="57" customFormat="1" ht="12" customHeight="1">
      <c r="A51" s="58" t="s">
        <v>17</v>
      </c>
      <c r="B51" s="120">
        <f>IF($D$21=4,$E$21,IF($D$35=4,$E$35,""))</f>
      </c>
      <c r="C51" s="121"/>
      <c r="D51" s="122">
        <f>IF($D$20=4,$E$20,IF($D$34=4,$E$34,""))</f>
      </c>
      <c r="E51" s="72"/>
      <c r="F51" s="79" t="s">
        <v>23</v>
      </c>
      <c r="G51" s="84"/>
      <c r="H51" s="59"/>
    </row>
    <row r="52" spans="1:8" s="57" customFormat="1" ht="12" customHeight="1">
      <c r="A52" s="58"/>
      <c r="B52" s="113">
        <f>IF(D$19=5,E$19,IF(D$27=5,E$27,IF(D$29=5,F$30,IF(D$37=5,E$37,""))))</f>
      </c>
      <c r="C52" s="114"/>
      <c r="D52" s="115"/>
      <c r="E52" s="72"/>
      <c r="F52" s="79" t="s">
        <v>24</v>
      </c>
      <c r="G52" s="84"/>
      <c r="H52" s="59"/>
    </row>
    <row r="53" spans="1:8" s="57" customFormat="1" ht="12" customHeight="1">
      <c r="A53" s="58"/>
      <c r="B53" s="113">
        <f>IF(D$19=6,E$19,IF(D$27=6,E$27,IF(D$29=6,F$30,IF(D$37=6,E$37,""))))</f>
      </c>
      <c r="C53" s="114"/>
      <c r="D53" s="115"/>
      <c r="E53" s="53" t="s">
        <v>14</v>
      </c>
      <c r="F53" s="80" t="s">
        <v>25</v>
      </c>
      <c r="G53" s="85"/>
      <c r="H53" s="60" t="s">
        <v>18</v>
      </c>
    </row>
    <row r="54" spans="1:8" s="57" customFormat="1" ht="12" customHeight="1">
      <c r="A54" s="58"/>
      <c r="B54" s="61">
        <f>IF(D$19=7,E$19,IF(D$27=7,E$27,IF(D$29=7,F$30,IF(D$37=7,E$37,""))))</f>
      </c>
      <c r="C54" s="61"/>
      <c r="D54" s="62"/>
      <c r="E54" s="74"/>
      <c r="F54" s="78" t="s">
        <v>26</v>
      </c>
      <c r="G54" s="83"/>
      <c r="H54" s="63"/>
    </row>
    <row r="55" spans="1:8" s="57" customFormat="1" ht="12" customHeight="1">
      <c r="A55" s="64"/>
      <c r="B55" s="65">
        <f>IF(D$19=8,E$19,IF(D$27=8,E$27,IF(D$29=8,F$30,IF(D$37=8,E$37,""))))</f>
      </c>
      <c r="C55" s="65"/>
      <c r="D55" s="66"/>
      <c r="E55" s="73"/>
      <c r="F55" s="78" t="s">
        <v>27</v>
      </c>
      <c r="G55" s="84"/>
      <c r="H55" s="67" t="s">
        <v>19</v>
      </c>
    </row>
    <row r="56" spans="1:8" s="57" customFormat="1" ht="12" customHeight="1">
      <c r="A56" s="68"/>
      <c r="B56" s="55"/>
      <c r="C56" s="55"/>
      <c r="E56" s="71" t="s">
        <v>28</v>
      </c>
      <c r="F56" s="81" t="s">
        <v>30</v>
      </c>
      <c r="G56" s="86"/>
      <c r="H56" s="57" t="s">
        <v>29</v>
      </c>
    </row>
  </sheetData>
  <sheetProtection/>
  <mergeCells count="12">
    <mergeCell ref="A6:G6"/>
    <mergeCell ref="A7:F7"/>
    <mergeCell ref="A8:D8"/>
    <mergeCell ref="A9:D9"/>
    <mergeCell ref="B52:D52"/>
    <mergeCell ref="B53:D53"/>
    <mergeCell ref="B49:D49"/>
    <mergeCell ref="B50:D50"/>
    <mergeCell ref="B51:D51"/>
    <mergeCell ref="G28:H28"/>
    <mergeCell ref="G29:H29"/>
    <mergeCell ref="B48:D48"/>
  </mergeCells>
  <printOptions/>
  <pageMargins left="0.7874015748031497" right="0.7874015748031497" top="1.1811023622047245" bottom="0.984251968503937" header="0" footer="0"/>
  <pageSetup fitToHeight="1" fitToWidth="1" orientation="portrait" paperSize="9" scale="72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56"/>
  <sheetViews>
    <sheetView zoomScalePageLayoutView="0" workbookViewId="0" topLeftCell="A18">
      <selection activeCell="G40" sqref="G40"/>
    </sheetView>
  </sheetViews>
  <sheetFormatPr defaultColWidth="9.140625" defaultRowHeight="12.75"/>
  <cols>
    <col min="1" max="1" width="4.140625" style="69" customWidth="1"/>
    <col min="2" max="2" width="8.7109375" style="70" customWidth="1"/>
    <col min="3" max="3" width="6.8515625" style="70" customWidth="1"/>
    <col min="4" max="4" width="5.28125" style="69" customWidth="1"/>
    <col min="5" max="5" width="27.7109375" style="69" customWidth="1"/>
    <col min="6" max="7" width="22.7109375" style="81" customWidth="1"/>
    <col min="8" max="8" width="22.7109375" style="71" customWidth="1"/>
    <col min="9" max="16384" width="9.140625" style="69" customWidth="1"/>
  </cols>
  <sheetData>
    <row r="1" ht="12.75"/>
    <row r="2" ht="12.75"/>
    <row r="3" ht="12.75"/>
    <row r="4" ht="12.75"/>
    <row r="5" ht="12.75"/>
    <row r="6" spans="1:11" ht="24.75" customHeight="1">
      <c r="A6" s="123"/>
      <c r="B6" s="123"/>
      <c r="C6" s="123"/>
      <c r="D6" s="123"/>
      <c r="E6" s="123"/>
      <c r="F6" s="123"/>
      <c r="G6" s="123"/>
      <c r="H6" s="1"/>
      <c r="I6" s="2"/>
      <c r="J6" s="2"/>
      <c r="K6" s="2"/>
    </row>
    <row r="7" spans="1:11" ht="20.25" customHeight="1">
      <c r="A7" s="124" t="s">
        <v>37</v>
      </c>
      <c r="B7" s="124"/>
      <c r="C7" s="124"/>
      <c r="D7" s="124"/>
      <c r="E7" s="124"/>
      <c r="F7" s="124"/>
      <c r="G7" s="3"/>
      <c r="H7" s="3"/>
      <c r="I7" s="2"/>
      <c r="J7" s="2"/>
      <c r="K7" s="2"/>
    </row>
    <row r="8" spans="1:8" s="6" customFormat="1" ht="12.75" customHeight="1">
      <c r="A8" s="125" t="s">
        <v>0</v>
      </c>
      <c r="B8" s="126"/>
      <c r="C8" s="126"/>
      <c r="D8" s="126"/>
      <c r="E8" s="4" t="s">
        <v>1</v>
      </c>
      <c r="F8" s="4" t="s">
        <v>2</v>
      </c>
      <c r="G8" s="4" t="s">
        <v>3</v>
      </c>
      <c r="H8" s="5" t="s">
        <v>4</v>
      </c>
    </row>
    <row r="9" spans="1:8" s="2" customFormat="1" ht="12.75" customHeight="1">
      <c r="A9" s="127"/>
      <c r="B9" s="127"/>
      <c r="C9" s="127"/>
      <c r="D9" s="127"/>
      <c r="E9" s="7" t="s">
        <v>173</v>
      </c>
      <c r="F9" s="8"/>
      <c r="G9" s="8" t="s">
        <v>172</v>
      </c>
      <c r="H9" s="8"/>
    </row>
    <row r="10" spans="1:8" s="11" customFormat="1" ht="11.25">
      <c r="A10" s="9" t="s">
        <v>5</v>
      </c>
      <c r="B10" s="9"/>
      <c r="C10" s="9"/>
      <c r="D10" s="9"/>
      <c r="E10" s="9"/>
      <c r="F10" s="10"/>
      <c r="G10" s="10"/>
      <c r="H10" s="10"/>
    </row>
    <row r="11" spans="1:8" s="16" customFormat="1" ht="12.75" customHeight="1">
      <c r="A11" s="12"/>
      <c r="B11" s="13" t="s">
        <v>6</v>
      </c>
      <c r="C11" s="13" t="s">
        <v>32</v>
      </c>
      <c r="D11" s="13" t="s">
        <v>7</v>
      </c>
      <c r="E11" s="13" t="s">
        <v>8</v>
      </c>
      <c r="F11" s="14" t="s">
        <v>9</v>
      </c>
      <c r="G11" s="14" t="s">
        <v>10</v>
      </c>
      <c r="H11" s="15" t="s">
        <v>11</v>
      </c>
    </row>
    <row r="12" spans="1:9" s="19" customFormat="1" ht="9.75" customHeight="1">
      <c r="A12" s="17"/>
      <c r="B12" s="18"/>
      <c r="C12" s="18"/>
      <c r="D12" s="3"/>
      <c r="E12" s="3"/>
      <c r="F12" s="3"/>
      <c r="G12" s="3"/>
      <c r="H12" s="1"/>
      <c r="I12" s="1"/>
    </row>
    <row r="13" spans="1:8" s="25" customFormat="1" ht="18" customHeight="1">
      <c r="A13" s="20">
        <v>1</v>
      </c>
      <c r="B13" s="21"/>
      <c r="C13" s="21"/>
      <c r="D13" s="22">
        <v>1</v>
      </c>
      <c r="E13" s="23"/>
      <c r="F13" s="76"/>
      <c r="G13" s="76"/>
      <c r="H13" s="24"/>
    </row>
    <row r="14" spans="1:8" s="25" customFormat="1" ht="18" customHeight="1">
      <c r="A14" s="26"/>
      <c r="B14" s="27"/>
      <c r="C14" s="27"/>
      <c r="D14" s="26"/>
      <c r="E14" s="28"/>
      <c r="F14" s="37"/>
      <c r="G14" s="29"/>
      <c r="H14" s="30"/>
    </row>
    <row r="15" spans="1:8" s="25" customFormat="1" ht="18" customHeight="1">
      <c r="A15" s="26">
        <v>2</v>
      </c>
      <c r="B15" s="31"/>
      <c r="C15" s="31"/>
      <c r="D15" s="32"/>
      <c r="E15" s="33"/>
      <c r="F15" s="103" t="s">
        <v>78</v>
      </c>
      <c r="G15" s="29"/>
      <c r="H15" s="30"/>
    </row>
    <row r="16" spans="1:8" s="25" customFormat="1" ht="18" customHeight="1">
      <c r="A16" s="26"/>
      <c r="B16" s="27"/>
      <c r="C16" s="27"/>
      <c r="D16" s="26"/>
      <c r="E16" s="35"/>
      <c r="F16" s="90" t="s">
        <v>177</v>
      </c>
      <c r="G16" s="37" t="s">
        <v>203</v>
      </c>
      <c r="H16" s="30"/>
    </row>
    <row r="17" spans="1:8" s="25" customFormat="1" ht="18" customHeight="1">
      <c r="A17" s="26">
        <v>3</v>
      </c>
      <c r="B17" s="31"/>
      <c r="C17" s="31"/>
      <c r="D17" s="32"/>
      <c r="E17" s="37" t="s">
        <v>164</v>
      </c>
      <c r="F17" s="101" t="s">
        <v>206</v>
      </c>
      <c r="G17" s="128" t="s">
        <v>205</v>
      </c>
      <c r="H17" s="30"/>
    </row>
    <row r="18" spans="1:8" s="25" customFormat="1" ht="18" customHeight="1">
      <c r="A18" s="26"/>
      <c r="B18" s="27"/>
      <c r="C18" s="27"/>
      <c r="D18" s="26"/>
      <c r="E18" s="89" t="s">
        <v>118</v>
      </c>
      <c r="F18" s="87" t="s">
        <v>165</v>
      </c>
      <c r="G18" s="39"/>
      <c r="H18" s="30"/>
    </row>
    <row r="19" spans="1:8" s="25" customFormat="1" ht="18" customHeight="1">
      <c r="A19" s="20">
        <v>4</v>
      </c>
      <c r="B19" s="21"/>
      <c r="C19" s="21"/>
      <c r="D19" s="40"/>
      <c r="E19" s="33" t="s">
        <v>81</v>
      </c>
      <c r="F19" s="30"/>
      <c r="G19" s="39"/>
      <c r="H19" s="30"/>
    </row>
    <row r="20" spans="1:8" s="25" customFormat="1" ht="18" customHeight="1">
      <c r="A20" s="26"/>
      <c r="B20" s="27"/>
      <c r="C20" s="27"/>
      <c r="D20" s="41"/>
      <c r="E20" s="35"/>
      <c r="F20" s="30"/>
      <c r="G20" s="90" t="s">
        <v>179</v>
      </c>
      <c r="H20" s="95" t="s">
        <v>78</v>
      </c>
    </row>
    <row r="21" spans="1:8" s="25" customFormat="1" ht="18" customHeight="1">
      <c r="A21" s="20">
        <v>5</v>
      </c>
      <c r="B21" s="21"/>
      <c r="C21" s="21"/>
      <c r="D21" s="42"/>
      <c r="E21" s="37"/>
      <c r="F21" s="30"/>
      <c r="G21" s="39"/>
      <c r="H21" s="39"/>
    </row>
    <row r="22" spans="1:8" s="25" customFormat="1" ht="18" customHeight="1">
      <c r="A22" s="26"/>
      <c r="B22" s="27"/>
      <c r="C22" s="27"/>
      <c r="D22" s="41"/>
      <c r="E22" s="89"/>
      <c r="F22" s="88" t="s">
        <v>83</v>
      </c>
      <c r="G22" s="39"/>
      <c r="H22" s="36"/>
    </row>
    <row r="23" spans="1:8" s="25" customFormat="1" ht="18" customHeight="1">
      <c r="A23" s="26">
        <v>6</v>
      </c>
      <c r="B23" s="21"/>
      <c r="C23" s="21"/>
      <c r="D23" s="43"/>
      <c r="E23" s="33"/>
      <c r="F23" s="93" t="s">
        <v>207</v>
      </c>
      <c r="G23" s="39"/>
      <c r="H23" s="36"/>
    </row>
    <row r="24" spans="1:8" s="25" customFormat="1" ht="18" customHeight="1">
      <c r="A24" s="26"/>
      <c r="B24" s="27"/>
      <c r="C24" s="27"/>
      <c r="D24" s="41"/>
      <c r="E24" s="35"/>
      <c r="F24" s="90" t="s">
        <v>181</v>
      </c>
      <c r="G24" s="87" t="s">
        <v>204</v>
      </c>
      <c r="H24" s="36"/>
    </row>
    <row r="25" spans="1:8" s="25" customFormat="1" ht="18" customHeight="1">
      <c r="A25" s="26">
        <v>7</v>
      </c>
      <c r="B25" s="21"/>
      <c r="C25" s="21"/>
      <c r="D25" s="43"/>
      <c r="E25" s="37"/>
      <c r="F25" s="36"/>
      <c r="G25" s="29"/>
      <c r="H25" s="36"/>
    </row>
    <row r="26" spans="1:8" s="25" customFormat="1" ht="18" customHeight="1">
      <c r="A26" s="26"/>
      <c r="B26" s="27"/>
      <c r="C26" s="27"/>
      <c r="D26" s="41"/>
      <c r="E26" s="92"/>
      <c r="F26" s="87" t="s">
        <v>82</v>
      </c>
      <c r="G26" s="29"/>
      <c r="H26" s="36"/>
    </row>
    <row r="27" spans="1:8" s="25" customFormat="1" ht="18" customHeight="1">
      <c r="A27" s="20">
        <v>8</v>
      </c>
      <c r="B27" s="21"/>
      <c r="C27" s="21"/>
      <c r="D27" s="40"/>
      <c r="E27" s="33"/>
      <c r="F27" s="30"/>
      <c r="G27" s="29"/>
      <c r="H27" s="36"/>
    </row>
    <row r="28" spans="1:8" s="25" customFormat="1" ht="18" customHeight="1">
      <c r="A28" s="26"/>
      <c r="B28" s="27"/>
      <c r="C28" s="27"/>
      <c r="D28" s="41"/>
      <c r="E28" s="35"/>
      <c r="F28" s="30"/>
      <c r="G28" s="116"/>
      <c r="H28" s="117"/>
    </row>
    <row r="29" spans="1:8" s="25" customFormat="1" ht="18" customHeight="1">
      <c r="A29" s="20">
        <v>9</v>
      </c>
      <c r="B29" s="21"/>
      <c r="C29" s="21"/>
      <c r="D29" s="40"/>
      <c r="E29" s="37"/>
      <c r="F29" s="30"/>
      <c r="G29" s="118"/>
      <c r="H29" s="119"/>
    </row>
    <row r="30" spans="1:8" s="25" customFormat="1" ht="18" customHeight="1">
      <c r="A30" s="26"/>
      <c r="B30" s="27"/>
      <c r="C30" s="27"/>
      <c r="D30" s="26"/>
      <c r="E30" s="89"/>
      <c r="F30" s="88"/>
      <c r="G30" s="29"/>
      <c r="H30" s="36"/>
    </row>
    <row r="31" spans="1:8" s="25" customFormat="1" ht="18" customHeight="1">
      <c r="A31" s="26">
        <v>10</v>
      </c>
      <c r="B31" s="21"/>
      <c r="C31" s="21"/>
      <c r="D31" s="32"/>
      <c r="E31" s="33"/>
      <c r="F31" s="104" t="s">
        <v>84</v>
      </c>
      <c r="G31" s="29"/>
      <c r="H31" s="36"/>
    </row>
    <row r="32" spans="1:8" s="25" customFormat="1" ht="18" customHeight="1">
      <c r="A32" s="26"/>
      <c r="B32" s="27"/>
      <c r="C32" s="27"/>
      <c r="D32" s="26"/>
      <c r="E32" s="35"/>
      <c r="F32" s="28" t="s">
        <v>208</v>
      </c>
      <c r="G32" s="88" t="s">
        <v>84</v>
      </c>
      <c r="H32" s="36"/>
    </row>
    <row r="33" spans="1:8" s="25" customFormat="1" ht="18" customHeight="1">
      <c r="A33" s="26">
        <v>11</v>
      </c>
      <c r="B33" s="21"/>
      <c r="C33" s="21"/>
      <c r="D33" s="32"/>
      <c r="E33" s="37"/>
      <c r="F33" s="90" t="s">
        <v>181</v>
      </c>
      <c r="G33" s="128" t="s">
        <v>209</v>
      </c>
      <c r="H33" s="36"/>
    </row>
    <row r="34" spans="1:8" s="25" customFormat="1" ht="18" customHeight="1">
      <c r="A34" s="26"/>
      <c r="B34" s="27"/>
      <c r="C34" s="27"/>
      <c r="D34" s="26"/>
      <c r="E34" s="28"/>
      <c r="F34" s="87" t="s">
        <v>171</v>
      </c>
      <c r="G34" s="39"/>
      <c r="H34" s="36"/>
    </row>
    <row r="35" spans="1:8" s="25" customFormat="1" ht="18" customHeight="1">
      <c r="A35" s="20">
        <v>12</v>
      </c>
      <c r="B35" s="21"/>
      <c r="C35" s="21"/>
      <c r="D35" s="42"/>
      <c r="E35" s="44"/>
      <c r="F35" s="30"/>
      <c r="G35" s="39"/>
      <c r="H35" s="36"/>
    </row>
    <row r="36" spans="1:8" s="25" customFormat="1" ht="18" customHeight="1">
      <c r="A36" s="26"/>
      <c r="B36" s="27"/>
      <c r="C36" s="27"/>
      <c r="D36" s="41"/>
      <c r="E36" s="35"/>
      <c r="F36" s="30"/>
      <c r="G36" s="90" t="s">
        <v>179</v>
      </c>
      <c r="H36" s="44" t="s">
        <v>80</v>
      </c>
    </row>
    <row r="37" spans="1:8" s="25" customFormat="1" ht="18" customHeight="1">
      <c r="A37" s="20">
        <v>13</v>
      </c>
      <c r="B37" s="21"/>
      <c r="C37" s="21"/>
      <c r="D37" s="40"/>
      <c r="E37" s="37" t="s">
        <v>80</v>
      </c>
      <c r="F37" s="30"/>
      <c r="G37" s="39"/>
      <c r="H37" s="29"/>
    </row>
    <row r="38" spans="1:8" s="25" customFormat="1" ht="18" customHeight="1">
      <c r="A38" s="26"/>
      <c r="B38" s="27"/>
      <c r="C38" s="27"/>
      <c r="D38" s="26"/>
      <c r="E38" s="89" t="s">
        <v>166</v>
      </c>
      <c r="F38" s="37"/>
      <c r="G38" s="39"/>
      <c r="H38" s="45"/>
    </row>
    <row r="39" spans="1:8" s="25" customFormat="1" ht="18" customHeight="1">
      <c r="A39" s="26">
        <v>14</v>
      </c>
      <c r="B39" s="21"/>
      <c r="C39" s="21"/>
      <c r="D39" s="32"/>
      <c r="E39" s="33" t="s">
        <v>79</v>
      </c>
      <c r="F39" s="34" t="s">
        <v>80</v>
      </c>
      <c r="G39" s="39"/>
      <c r="H39" s="45"/>
    </row>
    <row r="40" spans="1:8" s="25" customFormat="1" ht="18" customHeight="1">
      <c r="A40" s="26"/>
      <c r="B40" s="27"/>
      <c r="C40" s="27"/>
      <c r="D40" s="26"/>
      <c r="E40" s="35"/>
      <c r="F40" s="89"/>
      <c r="G40" s="33" t="s">
        <v>80</v>
      </c>
      <c r="H40" s="45"/>
    </row>
    <row r="41" spans="1:8" s="25" customFormat="1" ht="18" customHeight="1">
      <c r="A41" s="26">
        <v>15</v>
      </c>
      <c r="B41" s="21"/>
      <c r="C41" s="21"/>
      <c r="D41" s="32"/>
      <c r="E41" s="37"/>
      <c r="F41" s="92"/>
      <c r="G41" s="29"/>
      <c r="H41" s="45"/>
    </row>
    <row r="42" spans="1:8" s="25" customFormat="1" ht="18" customHeight="1">
      <c r="A42" s="26"/>
      <c r="B42" s="27"/>
      <c r="C42" s="27"/>
      <c r="D42" s="26"/>
      <c r="E42" s="28"/>
      <c r="F42" s="33" t="s">
        <v>210</v>
      </c>
      <c r="G42" s="29"/>
      <c r="H42" s="45"/>
    </row>
    <row r="43" spans="1:8" s="25" customFormat="1" ht="18" customHeight="1">
      <c r="A43" s="20">
        <v>16</v>
      </c>
      <c r="B43" s="21"/>
      <c r="C43" s="21"/>
      <c r="D43" s="22">
        <v>2</v>
      </c>
      <c r="E43" s="44"/>
      <c r="F43" s="29"/>
      <c r="G43" s="29"/>
      <c r="H43" s="45"/>
    </row>
    <row r="44" spans="1:8" s="25" customFormat="1" ht="9.75" customHeight="1">
      <c r="A44" s="46"/>
      <c r="B44" s="46"/>
      <c r="C44" s="46"/>
      <c r="D44" s="47"/>
      <c r="E44" s="48"/>
      <c r="F44" s="47"/>
      <c r="G44" s="47"/>
      <c r="H44" s="48"/>
    </row>
    <row r="45" spans="1:8" s="25" customFormat="1" ht="15" customHeight="1">
      <c r="A45" s="46"/>
      <c r="B45" s="46"/>
      <c r="C45" s="46"/>
      <c r="E45" s="49"/>
      <c r="F45" s="49"/>
      <c r="G45" s="49"/>
      <c r="H45" s="49"/>
    </row>
    <row r="46" spans="1:8" s="25" customFormat="1" ht="15" customHeight="1">
      <c r="A46" s="46"/>
      <c r="B46" s="46"/>
      <c r="C46" s="46"/>
      <c r="E46" s="27"/>
      <c r="F46" s="27"/>
      <c r="G46" s="27"/>
      <c r="H46" s="27"/>
    </row>
    <row r="47" spans="1:8" s="25" customFormat="1" ht="12" customHeight="1">
      <c r="A47" s="50" t="s">
        <v>12</v>
      </c>
      <c r="B47" s="51" t="s">
        <v>13</v>
      </c>
      <c r="C47" s="51"/>
      <c r="D47" s="52"/>
      <c r="E47" s="50" t="s">
        <v>31</v>
      </c>
      <c r="F47" s="77"/>
      <c r="G47" s="82"/>
      <c r="H47" s="53" t="s">
        <v>33</v>
      </c>
    </row>
    <row r="48" spans="1:8" s="57" customFormat="1" ht="12" customHeight="1">
      <c r="A48" s="54">
        <v>1</v>
      </c>
      <c r="B48" s="120"/>
      <c r="C48" s="121"/>
      <c r="D48" s="122"/>
      <c r="E48" s="72"/>
      <c r="F48" s="78" t="s">
        <v>20</v>
      </c>
      <c r="G48" s="83"/>
      <c r="H48" s="56"/>
    </row>
    <row r="49" spans="1:8" s="57" customFormat="1" ht="12" customHeight="1">
      <c r="A49" s="58" t="s">
        <v>15</v>
      </c>
      <c r="B49" s="120"/>
      <c r="C49" s="121"/>
      <c r="D49" s="122"/>
      <c r="E49" s="75"/>
      <c r="F49" s="79" t="s">
        <v>21</v>
      </c>
      <c r="G49" s="84"/>
      <c r="H49" s="59"/>
    </row>
    <row r="50" spans="1:8" s="57" customFormat="1" ht="12" customHeight="1">
      <c r="A50" s="58" t="s">
        <v>16</v>
      </c>
      <c r="B50" s="120">
        <f>IF($D$21=3,$E$21,IF($D$35=3,$E$35,""))</f>
      </c>
      <c r="C50" s="121"/>
      <c r="D50" s="122">
        <f>IF($D$20=3,$E$20,IF($D$34=3,$E$34,""))</f>
      </c>
      <c r="E50" s="72"/>
      <c r="F50" s="79" t="s">
        <v>22</v>
      </c>
      <c r="G50" s="84"/>
      <c r="H50" s="59"/>
    </row>
    <row r="51" spans="1:8" s="57" customFormat="1" ht="12" customHeight="1">
      <c r="A51" s="58" t="s">
        <v>17</v>
      </c>
      <c r="B51" s="120">
        <f>IF($D$21=4,$E$21,IF($D$35=4,$E$35,""))</f>
      </c>
      <c r="C51" s="121"/>
      <c r="D51" s="122">
        <f>IF($D$20=4,$E$20,IF($D$34=4,$E$34,""))</f>
      </c>
      <c r="E51" s="72"/>
      <c r="F51" s="79" t="s">
        <v>23</v>
      </c>
      <c r="G51" s="84"/>
      <c r="H51" s="59"/>
    </row>
    <row r="52" spans="1:8" s="57" customFormat="1" ht="12" customHeight="1">
      <c r="A52" s="58"/>
      <c r="B52" s="113">
        <f>IF(D$19=5,E$19,IF(D$27=5,E$27,IF(D$29=5,F$30,IF(D$37=5,E$37,""))))</f>
      </c>
      <c r="C52" s="114"/>
      <c r="D52" s="115"/>
      <c r="E52" s="72"/>
      <c r="F52" s="79" t="s">
        <v>24</v>
      </c>
      <c r="G52" s="84"/>
      <c r="H52" s="59"/>
    </row>
    <row r="53" spans="1:8" s="57" customFormat="1" ht="12" customHeight="1">
      <c r="A53" s="58"/>
      <c r="B53" s="113">
        <f>IF(D$19=6,E$19,IF(D$27=6,E$27,IF(D$29=6,F$30,IF(D$37=6,E$37,""))))</f>
      </c>
      <c r="C53" s="114"/>
      <c r="D53" s="115"/>
      <c r="E53" s="53" t="s">
        <v>14</v>
      </c>
      <c r="F53" s="80" t="s">
        <v>25</v>
      </c>
      <c r="G53" s="85"/>
      <c r="H53" s="60" t="s">
        <v>18</v>
      </c>
    </row>
    <row r="54" spans="1:8" s="57" customFormat="1" ht="12" customHeight="1">
      <c r="A54" s="58"/>
      <c r="B54" s="61">
        <f>IF(D$19=7,E$19,IF(D$27=7,E$27,IF(D$29=7,F$30,IF(D$37=7,E$37,""))))</f>
      </c>
      <c r="C54" s="61"/>
      <c r="D54" s="62"/>
      <c r="E54" s="74"/>
      <c r="F54" s="78" t="s">
        <v>26</v>
      </c>
      <c r="G54" s="83"/>
      <c r="H54" s="63"/>
    </row>
    <row r="55" spans="1:8" s="57" customFormat="1" ht="12" customHeight="1">
      <c r="A55" s="64"/>
      <c r="B55" s="65">
        <f>IF(D$19=8,E$19,IF(D$27=8,E$27,IF(D$29=8,F$30,IF(D$37=8,E$37,""))))</f>
      </c>
      <c r="C55" s="65"/>
      <c r="D55" s="66"/>
      <c r="E55" s="73"/>
      <c r="F55" s="78" t="s">
        <v>27</v>
      </c>
      <c r="G55" s="84"/>
      <c r="H55" s="67" t="s">
        <v>19</v>
      </c>
    </row>
    <row r="56" spans="1:8" s="57" customFormat="1" ht="12" customHeight="1">
      <c r="A56" s="68"/>
      <c r="B56" s="55"/>
      <c r="C56" s="55"/>
      <c r="E56" s="71" t="s">
        <v>28</v>
      </c>
      <c r="F56" s="81" t="s">
        <v>30</v>
      </c>
      <c r="G56" s="86"/>
      <c r="H56" s="57" t="s">
        <v>29</v>
      </c>
    </row>
  </sheetData>
  <sheetProtection/>
  <mergeCells count="12">
    <mergeCell ref="A6:G6"/>
    <mergeCell ref="A7:F7"/>
    <mergeCell ref="A8:D8"/>
    <mergeCell ref="A9:D9"/>
    <mergeCell ref="B50:D50"/>
    <mergeCell ref="B51:D51"/>
    <mergeCell ref="B52:D52"/>
    <mergeCell ref="B53:D53"/>
    <mergeCell ref="G28:H28"/>
    <mergeCell ref="G29:H29"/>
    <mergeCell ref="B48:D48"/>
    <mergeCell ref="B49:D49"/>
  </mergeCells>
  <printOptions/>
  <pageMargins left="0.7874015748031497" right="0.7874015748031497" top="1.1811023622047245" bottom="0.984251968503937" header="0" footer="0"/>
  <pageSetup fitToHeight="1" fitToWidth="1" orientation="portrait" paperSize="9" scale="72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56"/>
  <sheetViews>
    <sheetView zoomScalePageLayoutView="0" workbookViewId="0" topLeftCell="A19">
      <selection activeCell="H36" sqref="H36"/>
    </sheetView>
  </sheetViews>
  <sheetFormatPr defaultColWidth="9.140625" defaultRowHeight="12.75"/>
  <cols>
    <col min="1" max="1" width="4.140625" style="69" customWidth="1"/>
    <col min="2" max="2" width="8.7109375" style="70" customWidth="1"/>
    <col min="3" max="3" width="6.8515625" style="70" customWidth="1"/>
    <col min="4" max="4" width="5.28125" style="69" customWidth="1"/>
    <col min="5" max="5" width="27.7109375" style="69" customWidth="1"/>
    <col min="6" max="7" width="22.7109375" style="81" customWidth="1"/>
    <col min="8" max="8" width="22.7109375" style="71" customWidth="1"/>
    <col min="9" max="16384" width="9.140625" style="69" customWidth="1"/>
  </cols>
  <sheetData>
    <row r="1" ht="12.75"/>
    <row r="2" ht="12.75"/>
    <row r="3" ht="12.75"/>
    <row r="4" ht="12.75"/>
    <row r="5" ht="12.75"/>
    <row r="6" spans="1:11" ht="24.75" customHeight="1">
      <c r="A6" s="123"/>
      <c r="B6" s="123"/>
      <c r="C6" s="123"/>
      <c r="D6" s="123"/>
      <c r="E6" s="123"/>
      <c r="F6" s="123"/>
      <c r="G6" s="123"/>
      <c r="H6" s="1"/>
      <c r="I6" s="2"/>
      <c r="J6" s="2"/>
      <c r="K6" s="2"/>
    </row>
    <row r="7" spans="1:11" ht="20.25" customHeight="1">
      <c r="A7" s="124" t="s">
        <v>36</v>
      </c>
      <c r="B7" s="124"/>
      <c r="C7" s="124"/>
      <c r="D7" s="124"/>
      <c r="E7" s="124"/>
      <c r="F7" s="124"/>
      <c r="G7" s="3"/>
      <c r="H7" s="3"/>
      <c r="I7" s="2"/>
      <c r="J7" s="2"/>
      <c r="K7" s="2"/>
    </row>
    <row r="8" spans="1:8" s="6" customFormat="1" ht="12.75" customHeight="1">
      <c r="A8" s="125" t="s">
        <v>0</v>
      </c>
      <c r="B8" s="126"/>
      <c r="C8" s="126"/>
      <c r="D8" s="126"/>
      <c r="E8" s="4" t="s">
        <v>1</v>
      </c>
      <c r="F8" s="4" t="s">
        <v>2</v>
      </c>
      <c r="G8" s="4" t="s">
        <v>3</v>
      </c>
      <c r="H8" s="5" t="s">
        <v>4</v>
      </c>
    </row>
    <row r="9" spans="1:8" s="2" customFormat="1" ht="12.75" customHeight="1">
      <c r="A9" s="127"/>
      <c r="B9" s="127"/>
      <c r="C9" s="127"/>
      <c r="D9" s="127"/>
      <c r="E9" s="7" t="s">
        <v>173</v>
      </c>
      <c r="F9" s="8"/>
      <c r="G9" s="8" t="s">
        <v>172</v>
      </c>
      <c r="H9" s="8"/>
    </row>
    <row r="10" spans="1:8" s="11" customFormat="1" ht="11.25">
      <c r="A10" s="9" t="s">
        <v>5</v>
      </c>
      <c r="B10" s="9"/>
      <c r="C10" s="9"/>
      <c r="D10" s="9"/>
      <c r="E10" s="9"/>
      <c r="F10" s="10"/>
      <c r="G10" s="10"/>
      <c r="H10" s="10"/>
    </row>
    <row r="11" spans="1:8" s="16" customFormat="1" ht="12.75" customHeight="1">
      <c r="A11" s="12"/>
      <c r="B11" s="13" t="s">
        <v>6</v>
      </c>
      <c r="C11" s="13" t="s">
        <v>32</v>
      </c>
      <c r="D11" s="13" t="s">
        <v>7</v>
      </c>
      <c r="E11" s="13" t="s">
        <v>8</v>
      </c>
      <c r="F11" s="14" t="s">
        <v>9</v>
      </c>
      <c r="G11" s="14" t="s">
        <v>10</v>
      </c>
      <c r="H11" s="15" t="s">
        <v>11</v>
      </c>
    </row>
    <row r="12" spans="1:9" s="19" customFormat="1" ht="9.75" customHeight="1">
      <c r="A12" s="17"/>
      <c r="B12" s="18"/>
      <c r="C12" s="18"/>
      <c r="D12" s="3"/>
      <c r="E12" s="3"/>
      <c r="F12" s="3"/>
      <c r="G12" s="3"/>
      <c r="H12" s="1"/>
      <c r="I12" s="1"/>
    </row>
    <row r="13" spans="1:8" s="25" customFormat="1" ht="18" customHeight="1">
      <c r="A13" s="20">
        <v>1</v>
      </c>
      <c r="B13" s="21"/>
      <c r="C13" s="21"/>
      <c r="D13" s="22">
        <v>1</v>
      </c>
      <c r="E13" s="23"/>
      <c r="F13" s="27"/>
      <c r="G13" s="76"/>
      <c r="H13" s="24"/>
    </row>
    <row r="14" spans="1:8" s="25" customFormat="1" ht="18" customHeight="1">
      <c r="A14" s="26"/>
      <c r="B14" s="27"/>
      <c r="C14" s="27"/>
      <c r="D14" s="26"/>
      <c r="E14" s="28"/>
      <c r="F14" s="88"/>
      <c r="G14" s="29"/>
      <c r="H14" s="30"/>
    </row>
    <row r="15" spans="1:8" s="25" customFormat="1" ht="18" customHeight="1">
      <c r="A15" s="26">
        <v>2</v>
      </c>
      <c r="B15" s="31"/>
      <c r="C15" s="31"/>
      <c r="D15" s="32"/>
      <c r="E15" s="33"/>
      <c r="F15" s="106" t="s">
        <v>72</v>
      </c>
      <c r="G15" s="29"/>
      <c r="H15" s="30"/>
    </row>
    <row r="16" spans="1:8" s="25" customFormat="1" ht="18" customHeight="1">
      <c r="A16" s="26"/>
      <c r="B16" s="27"/>
      <c r="C16" s="27"/>
      <c r="D16" s="26"/>
      <c r="E16" s="35"/>
      <c r="F16" s="89"/>
      <c r="G16" s="37" t="s">
        <v>72</v>
      </c>
      <c r="H16" s="30"/>
    </row>
    <row r="17" spans="1:8" s="25" customFormat="1" ht="18" customHeight="1">
      <c r="A17" s="26">
        <v>3</v>
      </c>
      <c r="B17" s="31"/>
      <c r="C17" s="31"/>
      <c r="D17" s="32"/>
      <c r="E17" s="37"/>
      <c r="F17" s="92"/>
      <c r="G17" s="130" t="s">
        <v>212</v>
      </c>
      <c r="H17" s="30"/>
    </row>
    <row r="18" spans="1:8" s="25" customFormat="1" ht="18" customHeight="1">
      <c r="A18" s="26"/>
      <c r="B18" s="27"/>
      <c r="C18" s="27"/>
      <c r="D18" s="26"/>
      <c r="E18" s="28"/>
      <c r="F18" s="33" t="s">
        <v>76</v>
      </c>
      <c r="G18" s="39"/>
      <c r="H18" s="30"/>
    </row>
    <row r="19" spans="1:8" s="25" customFormat="1" ht="18" customHeight="1">
      <c r="A19" s="20">
        <v>4</v>
      </c>
      <c r="B19" s="21"/>
      <c r="C19" s="21"/>
      <c r="D19" s="40"/>
      <c r="E19" s="33"/>
      <c r="F19" s="30"/>
      <c r="G19" s="39"/>
      <c r="H19" s="30"/>
    </row>
    <row r="20" spans="1:8" s="25" customFormat="1" ht="18" customHeight="1">
      <c r="A20" s="26"/>
      <c r="B20" s="27"/>
      <c r="C20" s="27"/>
      <c r="D20" s="41"/>
      <c r="E20" s="35"/>
      <c r="F20" s="30"/>
      <c r="G20" s="90" t="s">
        <v>178</v>
      </c>
      <c r="H20" s="95" t="s">
        <v>72</v>
      </c>
    </row>
    <row r="21" spans="1:8" s="25" customFormat="1" ht="18" customHeight="1">
      <c r="A21" s="20">
        <v>5</v>
      </c>
      <c r="B21" s="21"/>
      <c r="C21" s="21"/>
      <c r="D21" s="42"/>
      <c r="E21" s="23"/>
      <c r="F21" s="30"/>
      <c r="G21" s="39"/>
      <c r="H21" s="39"/>
    </row>
    <row r="22" spans="1:8" s="25" customFormat="1" ht="18" customHeight="1">
      <c r="A22" s="26"/>
      <c r="B22" s="27"/>
      <c r="C22" s="27"/>
      <c r="D22" s="41"/>
      <c r="E22" s="28"/>
      <c r="F22" s="88" t="s">
        <v>75</v>
      </c>
      <c r="G22" s="39"/>
      <c r="H22" s="36"/>
    </row>
    <row r="23" spans="1:8" s="25" customFormat="1" ht="18" customHeight="1">
      <c r="A23" s="26">
        <v>6</v>
      </c>
      <c r="B23" s="21"/>
      <c r="C23" s="21"/>
      <c r="D23" s="43"/>
      <c r="E23" s="33"/>
      <c r="F23" s="93" t="s">
        <v>211</v>
      </c>
      <c r="G23" s="39"/>
      <c r="H23" s="36"/>
    </row>
    <row r="24" spans="1:8" s="25" customFormat="1" ht="18" customHeight="1">
      <c r="A24" s="26"/>
      <c r="B24" s="27"/>
      <c r="C24" s="27"/>
      <c r="D24" s="41"/>
      <c r="E24" s="35"/>
      <c r="F24" s="89" t="s">
        <v>177</v>
      </c>
      <c r="G24" s="87" t="s">
        <v>73</v>
      </c>
      <c r="H24" s="36"/>
    </row>
    <row r="25" spans="1:8" s="25" customFormat="1" ht="18" customHeight="1">
      <c r="A25" s="26">
        <v>7</v>
      </c>
      <c r="B25" s="21"/>
      <c r="C25" s="21"/>
      <c r="D25" s="43"/>
      <c r="E25" s="37"/>
      <c r="F25" s="36"/>
      <c r="G25" s="29"/>
      <c r="H25" s="36"/>
    </row>
    <row r="26" spans="1:8" s="25" customFormat="1" ht="18" customHeight="1">
      <c r="A26" s="26"/>
      <c r="B26" s="27"/>
      <c r="C26" s="27"/>
      <c r="D26" s="41"/>
      <c r="E26" s="92"/>
      <c r="F26" s="87" t="s">
        <v>73</v>
      </c>
      <c r="G26" s="29"/>
      <c r="H26" s="36"/>
    </row>
    <row r="27" spans="1:8" s="25" customFormat="1" ht="18" customHeight="1">
      <c r="A27" s="20">
        <v>8</v>
      </c>
      <c r="B27" s="21"/>
      <c r="C27" s="21"/>
      <c r="D27" s="40"/>
      <c r="E27" s="33"/>
      <c r="F27" s="30"/>
      <c r="G27" s="29"/>
      <c r="H27" s="36"/>
    </row>
    <row r="28" spans="1:8" s="25" customFormat="1" ht="18" customHeight="1">
      <c r="A28" s="26"/>
      <c r="B28" s="27"/>
      <c r="C28" s="27"/>
      <c r="D28" s="41"/>
      <c r="E28" s="35"/>
      <c r="F28" s="30"/>
      <c r="G28" s="116"/>
      <c r="H28" s="117"/>
    </row>
    <row r="29" spans="1:8" s="25" customFormat="1" ht="18" customHeight="1">
      <c r="A29" s="20">
        <v>9</v>
      </c>
      <c r="B29" s="21"/>
      <c r="C29" s="21"/>
      <c r="D29" s="40"/>
      <c r="F29" s="30"/>
      <c r="G29" s="118"/>
      <c r="H29" s="119"/>
    </row>
    <row r="30" spans="1:8" s="25" customFormat="1" ht="18" customHeight="1">
      <c r="A30" s="26"/>
      <c r="B30" s="27"/>
      <c r="C30" s="27"/>
      <c r="D30" s="26"/>
      <c r="E30" s="28"/>
      <c r="F30" s="88"/>
      <c r="G30" s="29"/>
      <c r="H30" s="36"/>
    </row>
    <row r="31" spans="1:8" s="25" customFormat="1" ht="18" customHeight="1">
      <c r="A31" s="26">
        <v>10</v>
      </c>
      <c r="B31" s="21"/>
      <c r="C31" s="21"/>
      <c r="D31" s="32"/>
      <c r="E31" s="33"/>
      <c r="F31" s="106" t="s">
        <v>167</v>
      </c>
      <c r="G31" s="29"/>
      <c r="H31" s="36"/>
    </row>
    <row r="32" spans="1:8" s="25" customFormat="1" ht="18" customHeight="1">
      <c r="A32" s="26"/>
      <c r="B32" s="27"/>
      <c r="C32" s="27"/>
      <c r="D32" s="26"/>
      <c r="E32" s="35"/>
      <c r="F32" s="90"/>
      <c r="G32" s="37" t="s">
        <v>77</v>
      </c>
      <c r="H32" s="36"/>
    </row>
    <row r="33" spans="1:8" s="25" customFormat="1" ht="18" customHeight="1">
      <c r="A33" s="26">
        <v>11</v>
      </c>
      <c r="B33" s="21"/>
      <c r="C33" s="21"/>
      <c r="D33" s="32"/>
      <c r="E33" s="37"/>
      <c r="F33" s="92"/>
      <c r="G33" s="39"/>
      <c r="H33" s="36"/>
    </row>
    <row r="34" spans="1:8" s="25" customFormat="1" ht="18" customHeight="1">
      <c r="A34" s="26"/>
      <c r="B34" s="27"/>
      <c r="C34" s="27"/>
      <c r="D34" s="26"/>
      <c r="E34" s="28"/>
      <c r="F34" s="33" t="s">
        <v>77</v>
      </c>
      <c r="G34" s="39"/>
      <c r="H34" s="36"/>
    </row>
    <row r="35" spans="1:8" s="25" customFormat="1" ht="18" customHeight="1">
      <c r="A35" s="20">
        <v>12</v>
      </c>
      <c r="B35" s="21"/>
      <c r="C35" s="21"/>
      <c r="D35" s="42"/>
      <c r="E35" s="44"/>
      <c r="F35" s="30"/>
      <c r="G35" s="39"/>
      <c r="H35" s="36"/>
    </row>
    <row r="36" spans="1:8" s="25" customFormat="1" ht="18" customHeight="1">
      <c r="A36" s="26"/>
      <c r="B36" s="27"/>
      <c r="C36" s="27"/>
      <c r="D36" s="41"/>
      <c r="E36" s="35"/>
      <c r="F36" s="30"/>
      <c r="G36" s="90" t="s">
        <v>179</v>
      </c>
      <c r="H36" s="44" t="s">
        <v>77</v>
      </c>
    </row>
    <row r="37" spans="1:8" s="25" customFormat="1" ht="18" customHeight="1">
      <c r="A37" s="20">
        <v>13</v>
      </c>
      <c r="B37" s="21"/>
      <c r="C37" s="21"/>
      <c r="D37" s="40"/>
      <c r="E37" s="37"/>
      <c r="F37" s="30"/>
      <c r="G37" s="39"/>
      <c r="H37" s="29"/>
    </row>
    <row r="38" spans="1:8" s="25" customFormat="1" ht="18" customHeight="1">
      <c r="A38" s="26"/>
      <c r="B38" s="27"/>
      <c r="C38" s="27"/>
      <c r="D38" s="26"/>
      <c r="E38" s="28"/>
      <c r="F38" s="88"/>
      <c r="G38" s="39"/>
      <c r="H38" s="45"/>
    </row>
    <row r="39" spans="1:8" s="25" customFormat="1" ht="18" customHeight="1">
      <c r="A39" s="26">
        <v>14</v>
      </c>
      <c r="B39" s="21"/>
      <c r="C39" s="21"/>
      <c r="D39" s="32"/>
      <c r="E39" s="33"/>
      <c r="F39" s="106" t="s">
        <v>74</v>
      </c>
      <c r="G39" s="39"/>
      <c r="H39" s="45"/>
    </row>
    <row r="40" spans="1:8" s="25" customFormat="1" ht="18" customHeight="1">
      <c r="A40" s="26"/>
      <c r="B40" s="27"/>
      <c r="C40" s="27"/>
      <c r="D40" s="26"/>
      <c r="E40" s="35"/>
      <c r="F40" s="90" t="s">
        <v>180</v>
      </c>
      <c r="G40" s="33" t="s">
        <v>214</v>
      </c>
      <c r="H40" s="45"/>
    </row>
    <row r="41" spans="1:8" s="25" customFormat="1" ht="18" customHeight="1">
      <c r="A41" s="26">
        <v>15</v>
      </c>
      <c r="B41" s="21"/>
      <c r="C41" s="21"/>
      <c r="D41" s="32"/>
      <c r="E41" s="37"/>
      <c r="F41" s="92"/>
      <c r="G41" s="29"/>
      <c r="H41" s="45"/>
    </row>
    <row r="42" spans="1:8" s="25" customFormat="1" ht="18" customHeight="1">
      <c r="A42" s="26"/>
      <c r="B42" s="27"/>
      <c r="C42" s="27"/>
      <c r="D42" s="26"/>
      <c r="E42" s="28"/>
      <c r="F42" s="33" t="s">
        <v>213</v>
      </c>
      <c r="G42" s="29"/>
      <c r="H42" s="45"/>
    </row>
    <row r="43" spans="1:8" s="25" customFormat="1" ht="18" customHeight="1">
      <c r="A43" s="20">
        <v>16</v>
      </c>
      <c r="B43" s="21"/>
      <c r="C43" s="21"/>
      <c r="D43" s="22">
        <v>2</v>
      </c>
      <c r="E43" s="44"/>
      <c r="F43" s="29"/>
      <c r="G43" s="29"/>
      <c r="H43" s="45"/>
    </row>
    <row r="44" spans="1:8" s="25" customFormat="1" ht="9.75" customHeight="1">
      <c r="A44" s="46"/>
      <c r="B44" s="46"/>
      <c r="C44" s="46"/>
      <c r="D44" s="47"/>
      <c r="E44" s="48"/>
      <c r="F44" s="47"/>
      <c r="G44" s="47"/>
      <c r="H44" s="48"/>
    </row>
    <row r="45" spans="1:8" s="25" customFormat="1" ht="15" customHeight="1">
      <c r="A45" s="46"/>
      <c r="B45" s="46"/>
      <c r="C45" s="46"/>
      <c r="E45" s="49"/>
      <c r="F45" s="49"/>
      <c r="G45" s="49"/>
      <c r="H45" s="49"/>
    </row>
    <row r="46" spans="1:8" s="25" customFormat="1" ht="15" customHeight="1">
      <c r="A46" s="46"/>
      <c r="B46" s="46"/>
      <c r="C46" s="46"/>
      <c r="E46" s="27"/>
      <c r="F46" s="27"/>
      <c r="G46" s="27"/>
      <c r="H46" s="27"/>
    </row>
    <row r="47" spans="1:8" s="25" customFormat="1" ht="12" customHeight="1">
      <c r="A47" s="50" t="s">
        <v>12</v>
      </c>
      <c r="B47" s="51" t="s">
        <v>13</v>
      </c>
      <c r="C47" s="51"/>
      <c r="D47" s="52"/>
      <c r="E47" s="50" t="s">
        <v>31</v>
      </c>
      <c r="F47" s="77"/>
      <c r="G47" s="82"/>
      <c r="H47" s="53" t="s">
        <v>33</v>
      </c>
    </row>
    <row r="48" spans="1:8" s="57" customFormat="1" ht="12" customHeight="1">
      <c r="A48" s="54">
        <v>1</v>
      </c>
      <c r="B48" s="120"/>
      <c r="C48" s="121"/>
      <c r="D48" s="122"/>
      <c r="E48" s="72"/>
      <c r="F48" s="78" t="s">
        <v>20</v>
      </c>
      <c r="G48" s="83"/>
      <c r="H48" s="56"/>
    </row>
    <row r="49" spans="1:8" s="57" customFormat="1" ht="12" customHeight="1">
      <c r="A49" s="58" t="s">
        <v>15</v>
      </c>
      <c r="B49" s="120"/>
      <c r="C49" s="121"/>
      <c r="D49" s="122"/>
      <c r="E49" s="75"/>
      <c r="F49" s="79" t="s">
        <v>21</v>
      </c>
      <c r="G49" s="84"/>
      <c r="H49" s="59"/>
    </row>
    <row r="50" spans="1:8" s="57" customFormat="1" ht="12" customHeight="1">
      <c r="A50" s="58" t="s">
        <v>16</v>
      </c>
      <c r="B50" s="120">
        <f>IF($D$21=3,$E$21,IF($D$35=3,$E$35,""))</f>
      </c>
      <c r="C50" s="121"/>
      <c r="D50" s="122">
        <f>IF($D$20=3,$E$20,IF($D$34=3,$E$34,""))</f>
      </c>
      <c r="E50" s="72"/>
      <c r="F50" s="79" t="s">
        <v>22</v>
      </c>
      <c r="G50" s="84"/>
      <c r="H50" s="59"/>
    </row>
    <row r="51" spans="1:8" s="57" customFormat="1" ht="12" customHeight="1">
      <c r="A51" s="58" t="s">
        <v>17</v>
      </c>
      <c r="B51" s="120">
        <f>IF($D$21=4,$E$21,IF($D$35=4,$E$35,""))</f>
      </c>
      <c r="C51" s="121"/>
      <c r="D51" s="122">
        <f>IF($D$20=4,$E$20,IF($D$34=4,$E$34,""))</f>
      </c>
      <c r="E51" s="72"/>
      <c r="F51" s="79" t="s">
        <v>23</v>
      </c>
      <c r="G51" s="84"/>
      <c r="H51" s="59"/>
    </row>
    <row r="52" spans="1:8" s="57" customFormat="1" ht="12" customHeight="1">
      <c r="A52" s="58"/>
      <c r="B52" s="113">
        <f>IF(D$19=5,E$19,IF(D$27=5,E$27,IF(D$29=5,F$30,IF(D$37=5,E$37,""))))</f>
      </c>
      <c r="C52" s="114"/>
      <c r="D52" s="115"/>
      <c r="E52" s="72"/>
      <c r="F52" s="79" t="s">
        <v>24</v>
      </c>
      <c r="G52" s="84"/>
      <c r="H52" s="59"/>
    </row>
    <row r="53" spans="1:8" s="57" customFormat="1" ht="12" customHeight="1">
      <c r="A53" s="58"/>
      <c r="B53" s="113">
        <f>IF(D$19=6,E$19,IF(D$27=6,E$27,IF(D$29=6,F$30,IF(D$37=6,E$37,""))))</f>
      </c>
      <c r="C53" s="114"/>
      <c r="D53" s="115"/>
      <c r="E53" s="53" t="s">
        <v>14</v>
      </c>
      <c r="F53" s="80" t="s">
        <v>25</v>
      </c>
      <c r="G53" s="85"/>
      <c r="H53" s="60" t="s">
        <v>18</v>
      </c>
    </row>
    <row r="54" spans="1:8" s="57" customFormat="1" ht="12" customHeight="1">
      <c r="A54" s="58"/>
      <c r="B54" s="61">
        <f>IF(D$19=7,E$19,IF(D$27=7,E$27,IF(D$29=7,F$30,IF(D$37=7,E$37,""))))</f>
      </c>
      <c r="C54" s="61"/>
      <c r="D54" s="62"/>
      <c r="E54" s="74"/>
      <c r="F54" s="78" t="s">
        <v>26</v>
      </c>
      <c r="G54" s="83"/>
      <c r="H54" s="63"/>
    </row>
    <row r="55" spans="1:8" s="57" customFormat="1" ht="12" customHeight="1">
      <c r="A55" s="64"/>
      <c r="B55" s="65">
        <f>IF(D$19=8,E$19,IF(D$27=8,E$27,IF(D$29=8,F$30,IF(D$37=8,E$37,""))))</f>
      </c>
      <c r="C55" s="65"/>
      <c r="D55" s="66"/>
      <c r="E55" s="73"/>
      <c r="F55" s="78" t="s">
        <v>27</v>
      </c>
      <c r="G55" s="84"/>
      <c r="H55" s="67" t="s">
        <v>19</v>
      </c>
    </row>
    <row r="56" spans="1:8" s="57" customFormat="1" ht="12" customHeight="1">
      <c r="A56" s="68"/>
      <c r="B56" s="55"/>
      <c r="C56" s="55"/>
      <c r="E56" s="71" t="s">
        <v>28</v>
      </c>
      <c r="F56" s="81" t="s">
        <v>30</v>
      </c>
      <c r="G56" s="86"/>
      <c r="H56" s="57" t="s">
        <v>29</v>
      </c>
    </row>
  </sheetData>
  <sheetProtection/>
  <mergeCells count="12">
    <mergeCell ref="A6:G6"/>
    <mergeCell ref="A7:F7"/>
    <mergeCell ref="A8:D8"/>
    <mergeCell ref="A9:D9"/>
    <mergeCell ref="B50:D50"/>
    <mergeCell ref="B51:D51"/>
    <mergeCell ref="B52:D52"/>
    <mergeCell ref="B53:D53"/>
    <mergeCell ref="G28:H28"/>
    <mergeCell ref="G29:H29"/>
    <mergeCell ref="B48:D48"/>
    <mergeCell ref="B49:D49"/>
  </mergeCells>
  <printOptions/>
  <pageMargins left="0.7874015748031497" right="0.7874015748031497" top="1.1811023622047245" bottom="0.984251968503937" header="0" footer="0"/>
  <pageSetup fitToHeight="1" fitToWidth="1" orientation="portrait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 Paredes</dc:creator>
  <cp:keywords/>
  <dc:description/>
  <cp:lastModifiedBy>EQUIPO</cp:lastModifiedBy>
  <cp:lastPrinted>2016-03-02T10:31:06Z</cp:lastPrinted>
  <dcterms:created xsi:type="dcterms:W3CDTF">2006-01-15T21:42:52Z</dcterms:created>
  <dcterms:modified xsi:type="dcterms:W3CDTF">2018-05-07T12:30:45Z</dcterms:modified>
  <cp:category/>
  <cp:version/>
  <cp:contentType/>
  <cp:contentStatus/>
</cp:coreProperties>
</file>